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<sst xmlns="http://schemas.openxmlformats.org/spreadsheetml/2006/main" count="92" uniqueCount="58">
  <si>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</si>
  <si>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</si>
  <si>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</si>
  <si>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吴江区盛泽镇罗绮路330号岭郅吴江四号仓库3楼W9分区联系人:华立马18556758129  中通73549014987467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</si>
  <si>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</si>
  <si>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</si>
  <si>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</si>
  <si>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</si>
  <si>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</si>
  <si>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</si>
  <si>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</si>
  <si>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</si>
  <si>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</si>
  <si>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</si>
  <si>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</si>
  <si>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</si>
  <si>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</si>
  <si>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</si>
  <si>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</si>
  <si>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</si>
  <si>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</si>
  <si>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</si>
  <si>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</si>
  <si>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</si>
  <si>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</si>
  <si>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P25040005</t>
  </si>
  <si>
    <t xml:space="preserve">21 AULTH09845                                     </t>
  </si>
  <si>
    <t xml:space="preserve">S25040005 </t>
  </si>
  <si>
    <r>
      <rPr>
        <b/>
        <sz val="11"/>
        <rFont val="Calibri"/>
        <charset val="134"/>
      </rPr>
      <t>F0462AX-</t>
    </r>
    <r>
      <rPr>
        <b/>
        <sz val="11"/>
        <rFont val="宋体"/>
        <charset val="134"/>
      </rPr>
      <t>缅甸单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</si>
  <si>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t>31*23*15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</si>
  <si>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</si>
  <si>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颜色</t>
  </si>
  <si>
    <t>尺码</t>
  </si>
  <si>
    <t>生产数</t>
  </si>
  <si>
    <t>尺码段</t>
  </si>
  <si>
    <t>PO号</t>
  </si>
  <si>
    <t>款号</t>
  </si>
  <si>
    <t>BK27 - BLACK</t>
  </si>
  <si>
    <t>28</t>
  </si>
  <si>
    <t>全码</t>
  </si>
  <si>
    <t>有价格</t>
  </si>
  <si>
    <t>1609604,1609605,1609607,1609608,1609609,1609610,1609611.1609603.1609620</t>
  </si>
  <si>
    <t>F0462AX</t>
  </si>
  <si>
    <t>30</t>
  </si>
  <si>
    <t>32</t>
  </si>
  <si>
    <t>34</t>
  </si>
  <si>
    <t>36</t>
  </si>
  <si>
    <t>38</t>
  </si>
  <si>
    <t>无28</t>
  </si>
  <si>
    <t>1609612</t>
  </si>
  <si>
    <t>无38</t>
  </si>
  <si>
    <t>1609606</t>
  </si>
  <si>
    <t>BG766 - STONE</t>
  </si>
  <si>
    <t>1609603.1609620</t>
  </si>
  <si>
    <t>BN595 - BROWN</t>
  </si>
  <si>
    <t>总计</t>
  </si>
  <si>
    <t>空白吊牌</t>
  </si>
  <si>
    <t>1609613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</si>
</sst>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Calibri"/>
      <charset val="0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1" fontId="15" fillId="0" borderId="4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49" fontId="16" fillId="0" borderId="1" xfId="0" applyNumberFormat="1" applyFont="1" applyFill="1" applyBorder="1" applyAlignment="1">
      <alignment horizontal="center" vertical="top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C5" sqref="C5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45750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0" t="s">
        <v>11</v>
      </c>
      <c r="J6" s="5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1" t="s">
        <v>22</v>
      </c>
      <c r="J7" s="51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1935</v>
      </c>
      <c r="F8" s="30"/>
      <c r="G8" s="30">
        <v>2021</v>
      </c>
      <c r="H8" s="31">
        <v>1</v>
      </c>
      <c r="I8" s="30"/>
      <c r="J8" s="27">
        <v>3.7</v>
      </c>
      <c r="K8" s="27" t="s">
        <v>29</v>
      </c>
    </row>
    <row r="9" ht="15" spans="1:11">
      <c r="A9" s="32"/>
      <c r="B9" s="28" t="s">
        <v>30</v>
      </c>
      <c r="C9" s="33"/>
      <c r="D9" s="33"/>
      <c r="E9" s="30">
        <v>546</v>
      </c>
      <c r="F9" s="30"/>
      <c r="G9" s="30">
        <v>550</v>
      </c>
      <c r="H9" s="34"/>
      <c r="I9" s="30"/>
      <c r="J9" s="32"/>
      <c r="K9" s="32"/>
    </row>
    <row r="10" spans="1:11">
      <c r="A10" s="30"/>
      <c r="B10" s="30"/>
      <c r="C10" s="30"/>
      <c r="D10" s="30"/>
      <c r="E10" s="30">
        <f>SUM(E8:E9)</f>
        <v>2481</v>
      </c>
      <c r="F10" s="30"/>
      <c r="G10" s="30">
        <f>SUM(G8:G9)</f>
        <v>2571</v>
      </c>
      <c r="H10" s="35">
        <v>1</v>
      </c>
      <c r="I10" s="30"/>
      <c r="J10" s="30">
        <v>3.7</v>
      </c>
      <c r="K10" s="30"/>
    </row>
    <row r="14" spans="1:8">
      <c r="A14" s="36" t="s">
        <v>31</v>
      </c>
      <c r="B14" s="37" t="s">
        <v>32</v>
      </c>
      <c r="C14" s="38" t="s">
        <v>18</v>
      </c>
      <c r="D14" s="39" t="s">
        <v>33</v>
      </c>
      <c r="E14" s="37" t="s">
        <v>34</v>
      </c>
      <c r="F14" s="37"/>
      <c r="G14" s="37" t="s">
        <v>35</v>
      </c>
      <c r="H14" s="37" t="s">
        <v>36</v>
      </c>
    </row>
    <row r="15" spans="1:8">
      <c r="A15" s="40" t="s">
        <v>37</v>
      </c>
      <c r="B15" s="41" t="s">
        <v>38</v>
      </c>
      <c r="C15" s="38">
        <v>92.8</v>
      </c>
      <c r="D15" s="39">
        <f t="shared" ref="D15:D42" si="0">C15*1.03+1</f>
        <v>96.584</v>
      </c>
      <c r="E15" s="40" t="s">
        <v>39</v>
      </c>
      <c r="F15" s="40" t="s">
        <v>40</v>
      </c>
      <c r="G15" s="40" t="s">
        <v>41</v>
      </c>
      <c r="H15" s="42" t="s">
        <v>42</v>
      </c>
    </row>
    <row r="16" spans="1:8">
      <c r="A16" s="43"/>
      <c r="B16" s="41" t="s">
        <v>43</v>
      </c>
      <c r="C16" s="38">
        <v>185.6</v>
      </c>
      <c r="D16" s="39">
        <f t="shared" si="0"/>
        <v>192.168</v>
      </c>
      <c r="E16" s="43"/>
      <c r="F16" s="43"/>
      <c r="G16" s="43"/>
      <c r="H16" s="44"/>
    </row>
    <row r="17" spans="1:8">
      <c r="A17" s="43"/>
      <c r="B17" s="41" t="s">
        <v>44</v>
      </c>
      <c r="C17" s="38">
        <v>185.6</v>
      </c>
      <c r="D17" s="39">
        <f t="shared" si="0"/>
        <v>192.168</v>
      </c>
      <c r="E17" s="43"/>
      <c r="F17" s="43"/>
      <c r="G17" s="43"/>
      <c r="H17" s="44"/>
    </row>
    <row r="18" spans="1:8">
      <c r="A18" s="43"/>
      <c r="B18" s="41" t="s">
        <v>45</v>
      </c>
      <c r="C18" s="38">
        <v>185.6</v>
      </c>
      <c r="D18" s="39">
        <f t="shared" si="0"/>
        <v>192.168</v>
      </c>
      <c r="E18" s="43"/>
      <c r="F18" s="43"/>
      <c r="G18" s="43"/>
      <c r="H18" s="44"/>
    </row>
    <row r="19" spans="1:8">
      <c r="A19" s="43"/>
      <c r="B19" s="41" t="s">
        <v>46</v>
      </c>
      <c r="C19" s="38">
        <v>185.6</v>
      </c>
      <c r="D19" s="39">
        <f t="shared" si="0"/>
        <v>192.168</v>
      </c>
      <c r="E19" s="43"/>
      <c r="F19" s="43"/>
      <c r="G19" s="43"/>
      <c r="H19" s="44"/>
    </row>
    <row r="20" spans="1:8">
      <c r="A20" s="45"/>
      <c r="B20" s="41" t="s">
        <v>47</v>
      </c>
      <c r="C20" s="38">
        <v>92.8</v>
      </c>
      <c r="D20" s="39">
        <f t="shared" si="0"/>
        <v>96.584</v>
      </c>
      <c r="E20" s="45"/>
      <c r="F20" s="45"/>
      <c r="G20" s="45"/>
      <c r="H20" s="44"/>
    </row>
    <row r="21" spans="1:8">
      <c r="A21" s="40" t="s">
        <v>37</v>
      </c>
      <c r="B21" s="41" t="s">
        <v>43</v>
      </c>
      <c r="C21" s="46">
        <v>4</v>
      </c>
      <c r="D21" s="39">
        <f t="shared" si="0"/>
        <v>5.12</v>
      </c>
      <c r="E21" s="40" t="s">
        <v>48</v>
      </c>
      <c r="F21" s="40" t="s">
        <v>40</v>
      </c>
      <c r="G21" s="40" t="s">
        <v>49</v>
      </c>
      <c r="H21" s="44"/>
    </row>
    <row r="22" spans="1:8">
      <c r="A22" s="43"/>
      <c r="B22" s="41" t="s">
        <v>44</v>
      </c>
      <c r="C22" s="46">
        <v>4</v>
      </c>
      <c r="D22" s="39">
        <f t="shared" si="0"/>
        <v>5.12</v>
      </c>
      <c r="E22" s="43"/>
      <c r="F22" s="43"/>
      <c r="G22" s="43"/>
      <c r="H22" s="44"/>
    </row>
    <row r="23" spans="1:8">
      <c r="A23" s="43"/>
      <c r="B23" s="41" t="s">
        <v>45</v>
      </c>
      <c r="C23" s="46">
        <v>4</v>
      </c>
      <c r="D23" s="39">
        <f t="shared" si="0"/>
        <v>5.12</v>
      </c>
      <c r="E23" s="43"/>
      <c r="F23" s="43"/>
      <c r="G23" s="43"/>
      <c r="H23" s="44"/>
    </row>
    <row r="24" spans="1:8">
      <c r="A24" s="43"/>
      <c r="B24" s="41" t="s">
        <v>46</v>
      </c>
      <c r="C24" s="46">
        <v>4</v>
      </c>
      <c r="D24" s="39">
        <f t="shared" si="0"/>
        <v>5.12</v>
      </c>
      <c r="E24" s="43"/>
      <c r="F24" s="43"/>
      <c r="G24" s="43"/>
      <c r="H24" s="44"/>
    </row>
    <row r="25" spans="1:8">
      <c r="A25" s="45"/>
      <c r="B25" s="41" t="s">
        <v>47</v>
      </c>
      <c r="C25" s="46">
        <v>4</v>
      </c>
      <c r="D25" s="39">
        <f t="shared" si="0"/>
        <v>5.12</v>
      </c>
      <c r="E25" s="45"/>
      <c r="F25" s="45"/>
      <c r="G25" s="45"/>
      <c r="H25" s="44"/>
    </row>
    <row r="26" spans="1:8">
      <c r="A26" s="40" t="s">
        <v>37</v>
      </c>
      <c r="B26" s="41" t="s">
        <v>38</v>
      </c>
      <c r="C26" s="46">
        <v>14</v>
      </c>
      <c r="D26" s="39">
        <f t="shared" si="0"/>
        <v>15.42</v>
      </c>
      <c r="E26" s="40" t="s">
        <v>50</v>
      </c>
      <c r="F26" s="40" t="s">
        <v>40</v>
      </c>
      <c r="G26" s="40" t="s">
        <v>51</v>
      </c>
      <c r="H26" s="44"/>
    </row>
    <row r="27" spans="1:8">
      <c r="A27" s="43"/>
      <c r="B27" s="41" t="s">
        <v>43</v>
      </c>
      <c r="C27" s="46">
        <v>14</v>
      </c>
      <c r="D27" s="39">
        <f t="shared" si="0"/>
        <v>15.42</v>
      </c>
      <c r="E27" s="43"/>
      <c r="F27" s="43"/>
      <c r="G27" s="43"/>
      <c r="H27" s="44"/>
    </row>
    <row r="28" spans="1:8">
      <c r="A28" s="43"/>
      <c r="B28" s="41" t="s">
        <v>44</v>
      </c>
      <c r="C28" s="46">
        <v>14</v>
      </c>
      <c r="D28" s="39">
        <f t="shared" si="0"/>
        <v>15.42</v>
      </c>
      <c r="E28" s="43"/>
      <c r="F28" s="43"/>
      <c r="G28" s="43"/>
      <c r="H28" s="44"/>
    </row>
    <row r="29" spans="1:8">
      <c r="A29" s="43"/>
      <c r="B29" s="41" t="s">
        <v>45</v>
      </c>
      <c r="C29" s="46">
        <v>14</v>
      </c>
      <c r="D29" s="39">
        <f t="shared" si="0"/>
        <v>15.42</v>
      </c>
      <c r="E29" s="43"/>
      <c r="F29" s="43"/>
      <c r="G29" s="43"/>
      <c r="H29" s="44"/>
    </row>
    <row r="30" spans="1:8">
      <c r="A30" s="45"/>
      <c r="B30" s="41" t="s">
        <v>46</v>
      </c>
      <c r="C30" s="46">
        <v>14</v>
      </c>
      <c r="D30" s="39">
        <f t="shared" si="0"/>
        <v>15.42</v>
      </c>
      <c r="E30" s="45"/>
      <c r="F30" s="45"/>
      <c r="G30" s="45"/>
      <c r="H30" s="44"/>
    </row>
    <row r="31" spans="1:8">
      <c r="A31" s="42" t="s">
        <v>52</v>
      </c>
      <c r="B31" s="41" t="s">
        <v>38</v>
      </c>
      <c r="C31" s="38">
        <v>53.56</v>
      </c>
      <c r="D31" s="39">
        <f t="shared" si="0"/>
        <v>56.1668</v>
      </c>
      <c r="E31" s="42" t="s">
        <v>39</v>
      </c>
      <c r="F31" s="42" t="s">
        <v>40</v>
      </c>
      <c r="G31" s="42" t="s">
        <v>53</v>
      </c>
      <c r="H31" s="44"/>
    </row>
    <row r="32" spans="1:8">
      <c r="A32" s="44"/>
      <c r="B32" s="41" t="s">
        <v>43</v>
      </c>
      <c r="C32" s="38">
        <v>107.12</v>
      </c>
      <c r="D32" s="39">
        <f t="shared" si="0"/>
        <v>111.3336</v>
      </c>
      <c r="E32" s="44"/>
      <c r="F32" s="44"/>
      <c r="G32" s="44"/>
      <c r="H32" s="44"/>
    </row>
    <row r="33" spans="1:8">
      <c r="A33" s="44"/>
      <c r="B33" s="41" t="s">
        <v>44</v>
      </c>
      <c r="C33" s="38">
        <v>107.12</v>
      </c>
      <c r="D33" s="39">
        <f t="shared" si="0"/>
        <v>111.3336</v>
      </c>
      <c r="E33" s="44"/>
      <c r="F33" s="44"/>
      <c r="G33" s="44"/>
      <c r="H33" s="44"/>
    </row>
    <row r="34" spans="1:8">
      <c r="A34" s="44"/>
      <c r="B34" s="41" t="s">
        <v>45</v>
      </c>
      <c r="C34" s="38">
        <v>107.12</v>
      </c>
      <c r="D34" s="39">
        <f t="shared" si="0"/>
        <v>111.3336</v>
      </c>
      <c r="E34" s="44"/>
      <c r="F34" s="44"/>
      <c r="G34" s="44"/>
      <c r="H34" s="44"/>
    </row>
    <row r="35" spans="1:8">
      <c r="A35" s="44"/>
      <c r="B35" s="41" t="s">
        <v>46</v>
      </c>
      <c r="C35" s="38">
        <v>107.12</v>
      </c>
      <c r="D35" s="39">
        <f t="shared" si="0"/>
        <v>111.3336</v>
      </c>
      <c r="E35" s="44"/>
      <c r="F35" s="44"/>
      <c r="G35" s="44"/>
      <c r="H35" s="44"/>
    </row>
    <row r="36" spans="1:8">
      <c r="A36" s="47"/>
      <c r="B36" s="41" t="s">
        <v>47</v>
      </c>
      <c r="C36" s="38">
        <v>53.56</v>
      </c>
      <c r="D36" s="39">
        <f t="shared" si="0"/>
        <v>56.1668</v>
      </c>
      <c r="E36" s="47"/>
      <c r="F36" s="47"/>
      <c r="G36" s="47"/>
      <c r="H36" s="44"/>
    </row>
    <row r="37" spans="1:8">
      <c r="A37" s="42" t="s">
        <v>54</v>
      </c>
      <c r="B37" s="41" t="s">
        <v>38</v>
      </c>
      <c r="C37" s="38">
        <v>38.11</v>
      </c>
      <c r="D37" s="39">
        <f t="shared" si="0"/>
        <v>40.2533</v>
      </c>
      <c r="E37" s="42" t="s">
        <v>39</v>
      </c>
      <c r="F37" s="42" t="s">
        <v>40</v>
      </c>
      <c r="G37" s="42" t="s">
        <v>53</v>
      </c>
      <c r="H37" s="44"/>
    </row>
    <row r="38" spans="1:8">
      <c r="A38" s="44"/>
      <c r="B38" s="41" t="s">
        <v>43</v>
      </c>
      <c r="C38" s="38">
        <v>76.22</v>
      </c>
      <c r="D38" s="39">
        <f t="shared" si="0"/>
        <v>79.5066</v>
      </c>
      <c r="E38" s="44"/>
      <c r="F38" s="44"/>
      <c r="G38" s="44"/>
      <c r="H38" s="44"/>
    </row>
    <row r="39" spans="1:8">
      <c r="A39" s="44"/>
      <c r="B39" s="41" t="s">
        <v>44</v>
      </c>
      <c r="C39" s="38">
        <v>76.22</v>
      </c>
      <c r="D39" s="39">
        <f t="shared" si="0"/>
        <v>79.5066</v>
      </c>
      <c r="E39" s="44"/>
      <c r="F39" s="44"/>
      <c r="G39" s="44"/>
      <c r="H39" s="44"/>
    </row>
    <row r="40" spans="1:8">
      <c r="A40" s="44"/>
      <c r="B40" s="41" t="s">
        <v>45</v>
      </c>
      <c r="C40" s="38">
        <v>76.22</v>
      </c>
      <c r="D40" s="39">
        <f t="shared" si="0"/>
        <v>79.5066</v>
      </c>
      <c r="E40" s="44"/>
      <c r="F40" s="44"/>
      <c r="G40" s="44"/>
      <c r="H40" s="44"/>
    </row>
    <row r="41" spans="1:8">
      <c r="A41" s="44"/>
      <c r="B41" s="41" t="s">
        <v>46</v>
      </c>
      <c r="C41" s="38">
        <v>76.22</v>
      </c>
      <c r="D41" s="39">
        <f t="shared" si="0"/>
        <v>79.5066</v>
      </c>
      <c r="E41" s="44"/>
      <c r="F41" s="44"/>
      <c r="G41" s="44"/>
      <c r="H41" s="44"/>
    </row>
    <row r="42" spans="1:8">
      <c r="A42" s="47"/>
      <c r="B42" s="41" t="s">
        <v>47</v>
      </c>
      <c r="C42" s="38">
        <v>38.11</v>
      </c>
      <c r="D42" s="39">
        <f t="shared" si="0"/>
        <v>40.2533</v>
      </c>
      <c r="E42" s="47"/>
      <c r="F42" s="47"/>
      <c r="G42" s="47"/>
      <c r="H42" s="47"/>
    </row>
    <row r="43" spans="1:8">
      <c r="A43" s="36" t="s">
        <v>55</v>
      </c>
      <c r="B43" s="37"/>
      <c r="C43" s="38">
        <f>SUM(C15:C42)</f>
        <v>1934.7</v>
      </c>
      <c r="D43" s="39">
        <f>SUM(D15:D42)</f>
        <v>2020.741</v>
      </c>
      <c r="E43" s="37"/>
      <c r="F43" s="37"/>
      <c r="G43" s="37"/>
      <c r="H43" s="37"/>
    </row>
    <row r="44" spans="1:8">
      <c r="A44" s="1"/>
      <c r="C44" s="48"/>
      <c r="D44" s="48"/>
      <c r="H44"/>
    </row>
    <row r="45" spans="1:8">
      <c r="A45" s="36" t="s">
        <v>56</v>
      </c>
      <c r="B45" s="37"/>
      <c r="C45" s="38">
        <v>546</v>
      </c>
      <c r="D45" s="38">
        <v>550</v>
      </c>
      <c r="E45" s="37"/>
      <c r="F45" s="37"/>
      <c r="G45" s="49" t="s">
        <v>57</v>
      </c>
      <c r="H45" s="37" t="s">
        <v>42</v>
      </c>
    </row>
  </sheetData>
  <mergeCells count="32">
    <mergeCell ref="A1:K1"/>
    <mergeCell ref="A2:D2"/>
    <mergeCell ref="E2:K2"/>
    <mergeCell ref="A8:A9"/>
    <mergeCell ref="A15:A20"/>
    <mergeCell ref="A21:A25"/>
    <mergeCell ref="A26:A30"/>
    <mergeCell ref="A31:A36"/>
    <mergeCell ref="A37:A42"/>
    <mergeCell ref="C8:C9"/>
    <mergeCell ref="D8:D9"/>
    <mergeCell ref="E15:E20"/>
    <mergeCell ref="E21:E25"/>
    <mergeCell ref="E26:E30"/>
    <mergeCell ref="E31:E36"/>
    <mergeCell ref="E37:E42"/>
    <mergeCell ref="F15:F20"/>
    <mergeCell ref="F21:F25"/>
    <mergeCell ref="F26:F30"/>
    <mergeCell ref="F31:F36"/>
    <mergeCell ref="F37:F42"/>
    <mergeCell ref="G15:G20"/>
    <mergeCell ref="G21:G25"/>
    <mergeCell ref="G26:G30"/>
    <mergeCell ref="G31:G36"/>
    <mergeCell ref="G37:G42"/>
    <mergeCell ref="H8:H9"/>
    <mergeCell ref="H15:H42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2025-04-03T08:11:38Z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51F7AE22C4714C7A814284720AD9A608_13</vt:lpwstr>
  </property>
</Properties>
</file>