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sheet!$A$7:$L$10</definedName>
    <definedName name="Ext">[1]LUT!$G$2</definedName>
    <definedName name="Gender">[1]LUT!$I$1:$BI$1</definedName>
    <definedName name="_xlnm.Print_Area" localSheetId="0">sheet!$A$1:$L$10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<sst xmlns="http://schemas.openxmlformats.org/spreadsheetml/2006/main" count="38" uniqueCount="35">
  <si>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</si>
  <si>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</si>
  <si>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SF1551638244605</t>
  </si>
  <si>
    <t>鑫登服饰有限公司湖北省天门市九真镇工业园 尹建国18118869308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</si>
  <si>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</si>
  <si>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</si>
  <si>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</si>
  <si>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</si>
  <si>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</si>
  <si>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</si>
  <si>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</si>
  <si>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</si>
  <si>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</si>
  <si>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</si>
  <si>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</si>
  <si>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</si>
  <si>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</si>
  <si>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</si>
  <si>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</si>
  <si>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</si>
  <si>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</si>
  <si>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</si>
  <si>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</si>
  <si>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</si>
  <si>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</si>
  <si>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</si>
  <si>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RBSKHLD045</t>
  </si>
  <si>
    <t>CLBCRFI001
rfid care label</t>
  </si>
  <si>
    <t>3972-714-250</t>
  </si>
  <si>
    <t>4781</t>
  </si>
  <si>
    <t>0</t>
  </si>
  <si>
    <t>1-1</t>
  </si>
  <si>
    <t>28*20*10</t>
  </si>
  <si>
    <t>CLBCRFI001 1%免费备次
rfid care label</t>
  </si>
  <si>
    <t>47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</si>
</sst>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2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4"/>
      <color theme="1"/>
      <name val="Times New Roman"/>
      <charset val="134"/>
    </font>
    <font>
      <b/>
      <sz val="14"/>
      <color theme="1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0"/>
      <name val="Arial Unicode M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7" applyNumberFormat="0" applyAlignment="0" applyProtection="0">
      <alignment vertical="center"/>
    </xf>
    <xf numFmtId="0" fontId="27" fillId="4" borderId="8" applyNumberFormat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/>
    <xf numFmtId="0" fontId="38" fillId="0" borderId="0"/>
    <xf numFmtId="0" fontId="37" fillId="0" borderId="0"/>
    <xf numFmtId="0" fontId="38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10</xdr:col>
      <xdr:colOff>346710</xdr:colOff>
      <xdr:row>42</xdr:row>
      <xdr:rowOff>67945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8880" y="548640"/>
          <a:ext cx="4050030" cy="7200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1"/>
  <sheetViews>
    <sheetView tabSelected="1" view="pageBreakPreview" zoomScale="87" zoomScaleNormal="100" workbookViewId="0">
      <selection activeCell="J8" sqref="J8:J9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40.2222222222222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45750</v>
      </c>
      <c r="F3" s="10"/>
      <c r="G3" s="11"/>
      <c r="H3" s="12"/>
      <c r="I3" s="39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40"/>
      <c r="J5" s="41"/>
      <c r="K5" s="41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2" t="s">
        <v>12</v>
      </c>
      <c r="K6" s="42" t="s">
        <v>13</v>
      </c>
      <c r="L6" s="42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3" t="s">
        <v>22</v>
      </c>
      <c r="J7" s="44" t="s">
        <v>23</v>
      </c>
      <c r="K7" s="44" t="s">
        <v>24</v>
      </c>
      <c r="L7" s="44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9"/>
      <c r="E8" s="29"/>
      <c r="F8" s="30" t="s">
        <v>29</v>
      </c>
      <c r="G8" s="30" t="s">
        <v>30</v>
      </c>
      <c r="H8" s="30" t="s">
        <v>29</v>
      </c>
      <c r="I8" s="29" t="s">
        <v>31</v>
      </c>
      <c r="J8" s="45">
        <f>2.05-0.1</f>
        <v>1.95</v>
      </c>
      <c r="K8" s="45">
        <v>2.05</v>
      </c>
      <c r="L8" s="29" t="s">
        <v>32</v>
      </c>
    </row>
    <row r="9" s="2" customFormat="1" ht="33" customHeight="1" spans="1:12">
      <c r="A9" s="31"/>
      <c r="B9" s="27" t="s">
        <v>33</v>
      </c>
      <c r="C9" s="32"/>
      <c r="D9" s="33"/>
      <c r="E9" s="33"/>
      <c r="F9" s="30" t="s">
        <v>34</v>
      </c>
      <c r="G9" s="30" t="s">
        <v>30</v>
      </c>
      <c r="H9" s="30" t="s">
        <v>34</v>
      </c>
      <c r="I9" s="33"/>
      <c r="J9" s="46"/>
      <c r="K9" s="46"/>
      <c r="L9" s="33"/>
    </row>
    <row r="10" s="2" customFormat="1" ht="33" customHeight="1" spans="1:12">
      <c r="A10" s="34"/>
      <c r="B10" s="35"/>
      <c r="C10" s="36"/>
      <c r="D10" s="36"/>
      <c r="E10" s="36"/>
      <c r="F10" s="36">
        <f>F8+F9</f>
        <v>4828</v>
      </c>
      <c r="G10" s="36" t="str">
        <f>G8</f>
        <v>0</v>
      </c>
      <c r="H10" s="36">
        <f>H8+H9</f>
        <v>4828</v>
      </c>
      <c r="I10" s="47"/>
      <c r="J10" s="48"/>
      <c r="K10" s="49"/>
      <c r="L10" s="50"/>
    </row>
    <row r="11" s="2" customFormat="1" spans="1:12">
      <c r="A11" s="37"/>
      <c r="G11" s="38"/>
      <c r="I11" s="51"/>
      <c r="J11" s="37"/>
      <c r="K11" s="37"/>
      <c r="L11" s="37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3">
    <mergeCell ref="A1:L1"/>
    <mergeCell ref="A2:L2"/>
    <mergeCell ref="E3:F3"/>
    <mergeCell ref="D4:G4"/>
    <mergeCell ref="B5:K5"/>
    <mergeCell ref="A8:A9"/>
    <mergeCell ref="C8:C9"/>
    <mergeCell ref="D8:D9"/>
    <mergeCell ref="E8:E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3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9" workbookViewId="0">
      <selection activeCell="E4" sqref="E4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2025-04-03T06:37:42Z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