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<sst xmlns="http://schemas.openxmlformats.org/spreadsheetml/2006/main" count="45" uniqueCount="42">
  <si>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</si>
  <si>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</si>
  <si>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</si>
  <si>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中通73549232096724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</si>
  <si>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</si>
  <si>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</si>
  <si>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</si>
  <si>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</si>
  <si>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</si>
  <si>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</si>
  <si>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</si>
  <si>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</si>
  <si>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</si>
  <si>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</si>
  <si>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</si>
  <si>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</si>
  <si>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</si>
  <si>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</si>
  <si>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</si>
  <si>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</si>
  <si>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</si>
  <si>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</si>
  <si>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</si>
  <si>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</si>
  <si>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</si>
  <si>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P25040103</t>
  </si>
  <si>
    <t xml:space="preserve">21 AULTH09845                                     </t>
  </si>
  <si>
    <t xml:space="preserve">S25040070 </t>
  </si>
  <si>
    <t xml:space="preserve">E8628AX                                                                                             </t>
  </si>
  <si>
    <t>23*10*6</t>
  </si>
  <si>
    <t>总计</t>
  </si>
  <si>
    <t>颜色</t>
  </si>
  <si>
    <t>尺码</t>
  </si>
  <si>
    <t>生产数</t>
  </si>
  <si>
    <t>款号</t>
  </si>
  <si>
    <t>NV250</t>
  </si>
  <si>
    <t>XS</t>
  </si>
  <si>
    <t>E8628AX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</si>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</sst>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D12" sqref="D12:D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45753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198</v>
      </c>
      <c r="F8" s="29"/>
      <c r="G8" s="29">
        <v>209</v>
      </c>
      <c r="H8" s="30">
        <v>1</v>
      </c>
      <c r="I8" s="29"/>
      <c r="J8" s="29">
        <v>0.3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198</v>
      </c>
      <c r="F9" s="29"/>
      <c r="G9" s="29">
        <f>SUM(G8:G8)</f>
        <v>209</v>
      </c>
      <c r="H9" s="30">
        <f>SUM(H8:H8)</f>
        <v>1</v>
      </c>
      <c r="I9" s="29"/>
      <c r="J9" s="29">
        <f>SUM(J8:J8)</f>
        <v>0.3</v>
      </c>
      <c r="K9" s="29"/>
    </row>
    <row r="12" spans="1:5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</row>
    <row r="13" spans="1:5">
      <c r="A13" s="34" t="s">
        <v>35</v>
      </c>
      <c r="B13" s="31" t="s">
        <v>36</v>
      </c>
      <c r="C13" s="32">
        <v>36</v>
      </c>
      <c r="D13" s="33">
        <f t="shared" ref="D13:D17" si="0">C13*1.03+1</f>
        <v>38.08</v>
      </c>
      <c r="E13" s="34" t="s">
        <v>37</v>
      </c>
    </row>
    <row r="14" spans="1:5">
      <c r="A14" s="35"/>
      <c r="B14" s="31" t="s">
        <v>38</v>
      </c>
      <c r="C14" s="32">
        <v>54</v>
      </c>
      <c r="D14" s="33">
        <f t="shared" si="0"/>
        <v>56.62</v>
      </c>
      <c r="E14" s="35"/>
    </row>
    <row r="15" spans="1:5">
      <c r="A15" s="35"/>
      <c r="B15" s="31" t="s">
        <v>39</v>
      </c>
      <c r="C15" s="32">
        <v>54</v>
      </c>
      <c r="D15" s="33">
        <f t="shared" si="0"/>
        <v>56.62</v>
      </c>
      <c r="E15" s="35"/>
    </row>
    <row r="16" spans="1:5">
      <c r="A16" s="35"/>
      <c r="B16" s="31" t="s">
        <v>40</v>
      </c>
      <c r="C16" s="32">
        <v>36</v>
      </c>
      <c r="D16" s="33">
        <f t="shared" si="0"/>
        <v>38.08</v>
      </c>
      <c r="E16" s="35"/>
    </row>
    <row r="17" spans="1:5">
      <c r="A17" s="36"/>
      <c r="B17" s="31" t="s">
        <v>41</v>
      </c>
      <c r="C17" s="32">
        <v>18</v>
      </c>
      <c r="D17" s="33">
        <f t="shared" si="0"/>
        <v>19.54</v>
      </c>
      <c r="E17" s="36"/>
    </row>
    <row r="18" spans="1:5">
      <c r="A18" s="31" t="s">
        <v>30</v>
      </c>
      <c r="B18" s="31"/>
      <c r="C18" s="32">
        <f>SUM(C13:C17)</f>
        <v>198</v>
      </c>
      <c r="D18" s="33">
        <f>SUM(D13:D17)</f>
        <v>208.94</v>
      </c>
      <c r="E18" s="31"/>
    </row>
  </sheetData>
  <mergeCells count="7">
    <mergeCell ref="A1:K1"/>
    <mergeCell ref="A2:D2"/>
    <mergeCell ref="E2:K2"/>
    <mergeCell ref="A13:A17"/>
    <mergeCell ref="E13:E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2025-04-06T00:54:36Z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2FAC27C371E14C159B58141D8AE961D0_13</vt:lpwstr>
  </property>
</Properties>
</file>