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<sst xmlns="http://schemas.openxmlformats.org/spreadsheetml/2006/main" count="67" uniqueCount="52">
  <si>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</si>
  <si>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</si>
  <si>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</si>
  <si>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中通73549232096724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</si>
  <si>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</si>
  <si>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</si>
  <si>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</si>
  <si>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</si>
  <si>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</si>
  <si>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</si>
  <si>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</si>
  <si>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</si>
  <si>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</si>
  <si>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</si>
  <si>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</si>
  <si>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</si>
  <si>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</si>
  <si>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</si>
  <si>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</si>
  <si>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</si>
  <si>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</si>
  <si>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</si>
  <si>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</si>
  <si>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</si>
  <si>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</si>
  <si>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P25040122</t>
  </si>
  <si>
    <t xml:space="preserve">21 AULTH09845                                     </t>
  </si>
  <si>
    <t xml:space="preserve">S25040082 </t>
  </si>
  <si>
    <t xml:space="preserve">F0307AX                                                                                             </t>
  </si>
  <si>
    <t>31*23*16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</si>
  <si>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</si>
  <si>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A9943AX                                                                                             </t>
  </si>
  <si>
    <t xml:space="preserve">Y2651AZ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</si>
  <si>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</si>
  <si>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</si>
  <si>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</si>
  <si>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</si>
  <si>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</si>
  <si>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</si>
  <si>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GN1085 - D.GREEN</t>
  </si>
  <si>
    <t>S</t>
  </si>
  <si>
    <t>1553381/1553374</t>
  </si>
  <si>
    <t>F0307AX</t>
  </si>
  <si>
    <t>M</t>
  </si>
  <si>
    <t>L</t>
  </si>
  <si>
    <t>XL</t>
  </si>
  <si>
    <t>XXL</t>
  </si>
  <si>
    <t>3XL</t>
  </si>
  <si>
    <t>KH401 - Khaki</t>
  </si>
  <si>
    <t>空白吊牌</t>
  </si>
  <si>
    <t>A9943AX</t>
  </si>
  <si>
    <t>Y2651AZ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</si>
</sst>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D15" sqref="D15:D2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8" t="s">
        <v>11</v>
      </c>
      <c r="J6" s="5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9" t="s">
        <v>22</v>
      </c>
      <c r="J7" s="5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1372</v>
      </c>
      <c r="F8" s="30"/>
      <c r="G8" s="30">
        <v>1425</v>
      </c>
      <c r="H8" s="31">
        <v>1</v>
      </c>
      <c r="I8" s="30"/>
      <c r="J8" s="60">
        <v>4.6</v>
      </c>
      <c r="K8" s="27" t="s">
        <v>29</v>
      </c>
    </row>
    <row r="9" ht="15" spans="1:11">
      <c r="A9" s="32"/>
      <c r="B9" s="28" t="s">
        <v>30</v>
      </c>
      <c r="C9" s="33"/>
      <c r="D9" s="28" t="s">
        <v>31</v>
      </c>
      <c r="E9" s="30">
        <v>1000</v>
      </c>
      <c r="F9" s="30"/>
      <c r="G9" s="30">
        <v>1010</v>
      </c>
      <c r="H9" s="34"/>
      <c r="I9" s="30"/>
      <c r="J9" s="61"/>
      <c r="K9" s="32"/>
    </row>
    <row r="10" ht="15" spans="1:11">
      <c r="A10" s="32"/>
      <c r="B10" s="28" t="s">
        <v>30</v>
      </c>
      <c r="C10" s="33"/>
      <c r="D10" s="28" t="s">
        <v>28</v>
      </c>
      <c r="E10" s="30">
        <v>520</v>
      </c>
      <c r="F10" s="30"/>
      <c r="G10" s="30">
        <v>525</v>
      </c>
      <c r="H10" s="34"/>
      <c r="I10" s="30"/>
      <c r="J10" s="61"/>
      <c r="K10" s="32"/>
    </row>
    <row r="11" ht="15" spans="1:11">
      <c r="A11" s="35"/>
      <c r="B11" s="28" t="s">
        <v>30</v>
      </c>
      <c r="C11" s="36"/>
      <c r="D11" s="28" t="s">
        <v>32</v>
      </c>
      <c r="E11" s="30">
        <v>1210</v>
      </c>
      <c r="F11" s="30"/>
      <c r="G11" s="30">
        <v>1220</v>
      </c>
      <c r="H11" s="37"/>
      <c r="I11" s="30"/>
      <c r="J11" s="62"/>
      <c r="K11" s="35"/>
    </row>
    <row r="12" spans="1:11">
      <c r="A12" s="30" t="s">
        <v>33</v>
      </c>
      <c r="B12" s="30"/>
      <c r="C12" s="30"/>
      <c r="D12" s="30"/>
      <c r="E12" s="30">
        <f>SUM(E8:E11)</f>
        <v>4102</v>
      </c>
      <c r="F12" s="30"/>
      <c r="G12" s="30">
        <f>SUM(G8:G11)</f>
        <v>4180</v>
      </c>
      <c r="H12" s="38">
        <f>SUM(H8:H11)</f>
        <v>1</v>
      </c>
      <c r="I12" s="30"/>
      <c r="J12" s="30">
        <f>SUM(J8:J11)</f>
        <v>4.6</v>
      </c>
      <c r="K12" s="30"/>
    </row>
    <row r="15" spans="1:6">
      <c r="A15" s="39" t="s">
        <v>34</v>
      </c>
      <c r="B15" s="40" t="s">
        <v>35</v>
      </c>
      <c r="C15" s="41" t="s">
        <v>18</v>
      </c>
      <c r="D15" s="42" t="s">
        <v>36</v>
      </c>
      <c r="E15" s="40" t="s">
        <v>37</v>
      </c>
      <c r="F15" s="40" t="s">
        <v>38</v>
      </c>
    </row>
    <row r="16" ht="15" spans="1:6">
      <c r="A16" s="43" t="s">
        <v>39</v>
      </c>
      <c r="B16" s="44" t="s">
        <v>40</v>
      </c>
      <c r="C16" s="41">
        <v>142.14</v>
      </c>
      <c r="D16" s="42">
        <f t="shared" ref="D16:D27" si="0">C16*1.03+1</f>
        <v>147.4042</v>
      </c>
      <c r="E16" s="43" t="s">
        <v>41</v>
      </c>
      <c r="F16" s="45" t="s">
        <v>42</v>
      </c>
    </row>
    <row r="17" ht="15" spans="1:6">
      <c r="A17" s="46"/>
      <c r="B17" s="44" t="s">
        <v>43</v>
      </c>
      <c r="C17" s="41">
        <v>213.21</v>
      </c>
      <c r="D17" s="42">
        <f t="shared" si="0"/>
        <v>220.6063</v>
      </c>
      <c r="E17" s="46"/>
      <c r="F17" s="47"/>
    </row>
    <row r="18" ht="15" spans="1:6">
      <c r="A18" s="46"/>
      <c r="B18" s="44" t="s">
        <v>44</v>
      </c>
      <c r="C18" s="41">
        <v>213.21</v>
      </c>
      <c r="D18" s="42">
        <f t="shared" si="0"/>
        <v>220.6063</v>
      </c>
      <c r="E18" s="46"/>
      <c r="F18" s="47"/>
    </row>
    <row r="19" ht="15" spans="1:6">
      <c r="A19" s="46"/>
      <c r="B19" s="44" t="s">
        <v>45</v>
      </c>
      <c r="C19" s="41">
        <v>142.14</v>
      </c>
      <c r="D19" s="42">
        <f t="shared" si="0"/>
        <v>147.4042</v>
      </c>
      <c r="E19" s="46"/>
      <c r="F19" s="47"/>
    </row>
    <row r="20" ht="15" spans="1:6">
      <c r="A20" s="46"/>
      <c r="B20" s="44" t="s">
        <v>46</v>
      </c>
      <c r="C20" s="41">
        <v>71.07</v>
      </c>
      <c r="D20" s="42">
        <f t="shared" si="0"/>
        <v>74.2021</v>
      </c>
      <c r="E20" s="46"/>
      <c r="F20" s="47"/>
    </row>
    <row r="21" ht="15" spans="1:6">
      <c r="A21" s="48"/>
      <c r="B21" s="44" t="s">
        <v>47</v>
      </c>
      <c r="C21" s="41">
        <v>71.07</v>
      </c>
      <c r="D21" s="42">
        <f t="shared" si="0"/>
        <v>74.2021</v>
      </c>
      <c r="E21" s="48"/>
      <c r="F21" s="47"/>
    </row>
    <row r="22" ht="15" spans="1:6">
      <c r="A22" s="43" t="s">
        <v>48</v>
      </c>
      <c r="B22" s="44" t="s">
        <v>40</v>
      </c>
      <c r="C22" s="41">
        <v>86.52</v>
      </c>
      <c r="D22" s="42">
        <f t="shared" si="0"/>
        <v>90.1156</v>
      </c>
      <c r="E22" s="43" t="s">
        <v>41</v>
      </c>
      <c r="F22" s="47"/>
    </row>
    <row r="23" ht="15" spans="1:6">
      <c r="A23" s="46"/>
      <c r="B23" s="44" t="s">
        <v>43</v>
      </c>
      <c r="C23" s="41">
        <v>129.78</v>
      </c>
      <c r="D23" s="42">
        <f t="shared" si="0"/>
        <v>134.6734</v>
      </c>
      <c r="E23" s="46"/>
      <c r="F23" s="47"/>
    </row>
    <row r="24" ht="15" spans="1:6">
      <c r="A24" s="46"/>
      <c r="B24" s="44" t="s">
        <v>44</v>
      </c>
      <c r="C24" s="41">
        <v>129.78</v>
      </c>
      <c r="D24" s="42">
        <f t="shared" si="0"/>
        <v>134.6734</v>
      </c>
      <c r="E24" s="46"/>
      <c r="F24" s="47"/>
    </row>
    <row r="25" ht="15" spans="1:6">
      <c r="A25" s="46"/>
      <c r="B25" s="44" t="s">
        <v>45</v>
      </c>
      <c r="C25" s="41">
        <v>86.52</v>
      </c>
      <c r="D25" s="42">
        <f t="shared" si="0"/>
        <v>90.1156</v>
      </c>
      <c r="E25" s="46"/>
      <c r="F25" s="47"/>
    </row>
    <row r="26" ht="15" spans="1:6">
      <c r="A26" s="46"/>
      <c r="B26" s="44" t="s">
        <v>46</v>
      </c>
      <c r="C26" s="41">
        <v>43.26</v>
      </c>
      <c r="D26" s="42">
        <f t="shared" si="0"/>
        <v>45.5578</v>
      </c>
      <c r="E26" s="46"/>
      <c r="F26" s="47"/>
    </row>
    <row r="27" ht="15" spans="1:6">
      <c r="A27" s="48"/>
      <c r="B27" s="44" t="s">
        <v>47</v>
      </c>
      <c r="C27" s="41">
        <v>43.26</v>
      </c>
      <c r="D27" s="42">
        <f t="shared" si="0"/>
        <v>45.5578</v>
      </c>
      <c r="E27" s="48"/>
      <c r="F27" s="49"/>
    </row>
    <row r="28" spans="1:6">
      <c r="A28" s="39" t="s">
        <v>33</v>
      </c>
      <c r="B28" s="40"/>
      <c r="C28" s="41">
        <f>SUM(C16:C27)</f>
        <v>1371.96</v>
      </c>
      <c r="D28" s="42">
        <f>SUM(D16:D27)</f>
        <v>1425.1188</v>
      </c>
      <c r="E28" s="40"/>
      <c r="F28" s="40"/>
    </row>
    <row r="29" spans="1:4">
      <c r="A29" s="1"/>
      <c r="C29" s="50"/>
      <c r="D29" s="50"/>
    </row>
    <row r="30" spans="1:4">
      <c r="A30" s="1"/>
      <c r="C30" s="50"/>
      <c r="D30" s="50"/>
    </row>
    <row r="31" ht="15" spans="1:6">
      <c r="A31" s="51" t="s">
        <v>49</v>
      </c>
      <c r="B31" s="52"/>
      <c r="C31" s="53">
        <v>520</v>
      </c>
      <c r="D31" s="53">
        <v>525</v>
      </c>
      <c r="E31" s="54">
        <v>1553380</v>
      </c>
      <c r="F31" s="52" t="s">
        <v>42</v>
      </c>
    </row>
    <row r="32" spans="1:6">
      <c r="A32" s="55"/>
      <c r="B32" s="52"/>
      <c r="C32" s="53">
        <v>1000</v>
      </c>
      <c r="D32" s="53">
        <v>1010</v>
      </c>
      <c r="E32" s="52"/>
      <c r="F32" s="52" t="s">
        <v>50</v>
      </c>
    </row>
    <row r="33" spans="1:6">
      <c r="A33" s="56"/>
      <c r="B33" s="52"/>
      <c r="C33" s="53">
        <v>1210</v>
      </c>
      <c r="D33" s="53">
        <v>1220</v>
      </c>
      <c r="E33" s="52"/>
      <c r="F33" s="52" t="s">
        <v>51</v>
      </c>
    </row>
    <row r="34" spans="1:6">
      <c r="A34" s="57" t="s">
        <v>33</v>
      </c>
      <c r="B34" s="52"/>
      <c r="C34" s="53">
        <f>SUM(C31:C33)</f>
        <v>2730</v>
      </c>
      <c r="D34" s="53">
        <f>SUM(D31:D33)</f>
        <v>2755</v>
      </c>
      <c r="E34" s="52"/>
      <c r="F34" s="52"/>
    </row>
  </sheetData>
  <mergeCells count="16">
    <mergeCell ref="A1:K1"/>
    <mergeCell ref="A2:D2"/>
    <mergeCell ref="E2:K2"/>
    <mergeCell ref="A8:A11"/>
    <mergeCell ref="A16:A21"/>
    <mergeCell ref="A22:A27"/>
    <mergeCell ref="A31:A33"/>
    <mergeCell ref="C8:C11"/>
    <mergeCell ref="E16:E21"/>
    <mergeCell ref="E22:E27"/>
    <mergeCell ref="F16:F27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2025-04-06T00:49:28Z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FCC65A5B60254F189961125E2E88046F_13</vt:lpwstr>
  </property>
</Properties>
</file>