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<sst xmlns="http://schemas.openxmlformats.org/spreadsheetml/2006/main" count="80" uniqueCount="47">
  <si>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</si>
  <si>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</si>
  <si>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</si>
  <si>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中通73549232096724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</si>
  <si>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</si>
  <si>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</si>
  <si>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</si>
  <si>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</si>
  <si>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</si>
  <si>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</si>
  <si>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</si>
  <si>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</si>
  <si>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</si>
  <si>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</si>
  <si>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</si>
  <si>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</si>
  <si>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</si>
  <si>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</si>
  <si>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</si>
  <si>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</si>
  <si>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</si>
  <si>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</si>
  <si>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</si>
  <si>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</si>
  <si>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</si>
  <si>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P25031701</t>
  </si>
  <si>
    <t xml:space="preserve">21 AULTH09845                                     </t>
  </si>
  <si>
    <t xml:space="preserve">S25030838 </t>
  </si>
  <si>
    <t xml:space="preserve">E8543AX                                                                                             </t>
  </si>
  <si>
    <t>26*16*11</t>
  </si>
  <si>
    <t xml:space="preserve">F2911AX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</si>
  <si>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</si>
  <si>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</si>
  <si>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</si>
  <si>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</si>
  <si>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</si>
  <si>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</si>
  <si>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</si>
  <si>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BK27 - BLACK</t>
  </si>
  <si>
    <t>XS</t>
  </si>
  <si>
    <t>有价格</t>
  </si>
  <si>
    <t>E8543AX</t>
  </si>
  <si>
    <t>S</t>
  </si>
  <si>
    <t>M</t>
  </si>
  <si>
    <t>L</t>
  </si>
  <si>
    <t>空白吊牌</t>
  </si>
  <si>
    <t>F2911AX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</si>
</sst>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/>
    </xf>
    <xf numFmtId="0" fontId="14" fillId="0" borderId="4" xfId="0" applyNumberFormat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topLeftCell="A7" workbookViewId="0">
      <selection activeCell="D29" sqref="D29:D3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45753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9" t="s">
        <v>11</v>
      </c>
      <c r="J6" s="5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0" t="s">
        <v>22</v>
      </c>
      <c r="J7" s="6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189</v>
      </c>
      <c r="F8" s="30"/>
      <c r="G8" s="30">
        <v>203</v>
      </c>
      <c r="H8" s="31">
        <v>1</v>
      </c>
      <c r="I8" s="30"/>
      <c r="J8" s="30">
        <v>0.8</v>
      </c>
      <c r="K8" s="61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162</v>
      </c>
      <c r="F9" s="30"/>
      <c r="G9" s="30">
        <v>173</v>
      </c>
      <c r="H9" s="31"/>
      <c r="I9" s="30"/>
      <c r="J9" s="30"/>
      <c r="K9" s="30"/>
    </row>
    <row r="10" ht="15" spans="1:11">
      <c r="A10" s="32"/>
      <c r="B10" s="28" t="s">
        <v>31</v>
      </c>
      <c r="C10" s="33"/>
      <c r="D10" s="28" t="s">
        <v>28</v>
      </c>
      <c r="E10" s="30">
        <v>98</v>
      </c>
      <c r="F10" s="30"/>
      <c r="G10" s="30">
        <v>100</v>
      </c>
      <c r="H10" s="31"/>
      <c r="I10" s="30"/>
      <c r="J10" s="30"/>
      <c r="K10" s="30"/>
    </row>
    <row r="11" ht="15" spans="1:11">
      <c r="A11" s="34"/>
      <c r="B11" s="28" t="s">
        <v>31</v>
      </c>
      <c r="C11" s="35"/>
      <c r="D11" s="28" t="s">
        <v>30</v>
      </c>
      <c r="E11" s="30">
        <v>90</v>
      </c>
      <c r="F11" s="30"/>
      <c r="G11" s="30">
        <v>92</v>
      </c>
      <c r="H11" s="31"/>
      <c r="I11" s="30"/>
      <c r="J11" s="30"/>
      <c r="K11" s="30"/>
    </row>
    <row r="12" spans="1:11">
      <c r="A12" s="30" t="s">
        <v>32</v>
      </c>
      <c r="B12" s="30"/>
      <c r="C12" s="30"/>
      <c r="D12" s="36"/>
      <c r="E12" s="30">
        <f>SUM(E8:E11)</f>
        <v>539</v>
      </c>
      <c r="F12" s="30"/>
      <c r="G12" s="30">
        <f>SUM(G8:G11)</f>
        <v>568</v>
      </c>
      <c r="H12" s="31">
        <f>SUM(H8:H11)</f>
        <v>1</v>
      </c>
      <c r="I12" s="30"/>
      <c r="J12" s="30">
        <f>SUM(J8:J11)</f>
        <v>0.8</v>
      </c>
      <c r="K12" s="30"/>
    </row>
    <row r="15" spans="1:7">
      <c r="A15" s="37" t="s">
        <v>33</v>
      </c>
      <c r="B15" s="37" t="s">
        <v>34</v>
      </c>
      <c r="C15" s="38" t="s">
        <v>18</v>
      </c>
      <c r="D15" s="39" t="s">
        <v>35</v>
      </c>
      <c r="E15" s="37"/>
      <c r="F15" s="37" t="s">
        <v>36</v>
      </c>
      <c r="G15" s="37" t="s">
        <v>37</v>
      </c>
    </row>
    <row r="16" ht="15" spans="1:7">
      <c r="A16" s="40" t="s">
        <v>38</v>
      </c>
      <c r="B16" s="41" t="s">
        <v>39</v>
      </c>
      <c r="C16" s="38">
        <v>13</v>
      </c>
      <c r="D16" s="39">
        <f t="shared" ref="D16:D23" si="0">C16*1.03+1</f>
        <v>14.39</v>
      </c>
      <c r="E16" s="40" t="s">
        <v>40</v>
      </c>
      <c r="F16" s="40">
        <v>1575359</v>
      </c>
      <c r="G16" s="40" t="s">
        <v>41</v>
      </c>
    </row>
    <row r="17" ht="15" spans="1:7">
      <c r="A17" s="42"/>
      <c r="B17" s="41" t="s">
        <v>42</v>
      </c>
      <c r="C17" s="38">
        <v>26</v>
      </c>
      <c r="D17" s="39">
        <f t="shared" si="0"/>
        <v>27.78</v>
      </c>
      <c r="E17" s="42"/>
      <c r="F17" s="42"/>
      <c r="G17" s="42"/>
    </row>
    <row r="18" ht="15" spans="1:7">
      <c r="A18" s="42"/>
      <c r="B18" s="41" t="s">
        <v>43</v>
      </c>
      <c r="C18" s="38">
        <v>26</v>
      </c>
      <c r="D18" s="39">
        <f t="shared" si="0"/>
        <v>27.78</v>
      </c>
      <c r="E18" s="42"/>
      <c r="F18" s="42"/>
      <c r="G18" s="42"/>
    </row>
    <row r="19" ht="15" spans="1:7">
      <c r="A19" s="43"/>
      <c r="B19" s="41" t="s">
        <v>44</v>
      </c>
      <c r="C19" s="38">
        <v>26</v>
      </c>
      <c r="D19" s="39">
        <f t="shared" si="0"/>
        <v>27.78</v>
      </c>
      <c r="E19" s="43"/>
      <c r="F19" s="43"/>
      <c r="G19" s="42"/>
    </row>
    <row r="20" ht="15" spans="1:7">
      <c r="A20" s="40" t="s">
        <v>38</v>
      </c>
      <c r="B20" s="41" t="s">
        <v>39</v>
      </c>
      <c r="C20" s="38">
        <v>14</v>
      </c>
      <c r="D20" s="39">
        <f t="shared" si="0"/>
        <v>15.42</v>
      </c>
      <c r="E20" s="40" t="s">
        <v>40</v>
      </c>
      <c r="F20" s="40">
        <v>1575367</v>
      </c>
      <c r="G20" s="42"/>
    </row>
    <row r="21" ht="15" spans="1:7">
      <c r="A21" s="42"/>
      <c r="B21" s="41" t="s">
        <v>42</v>
      </c>
      <c r="C21" s="38">
        <v>28</v>
      </c>
      <c r="D21" s="39">
        <f t="shared" si="0"/>
        <v>29.84</v>
      </c>
      <c r="E21" s="42"/>
      <c r="F21" s="42"/>
      <c r="G21" s="42"/>
    </row>
    <row r="22" ht="15" spans="1:7">
      <c r="A22" s="42"/>
      <c r="B22" s="41" t="s">
        <v>43</v>
      </c>
      <c r="C22" s="38">
        <v>28</v>
      </c>
      <c r="D22" s="39">
        <f t="shared" si="0"/>
        <v>29.84</v>
      </c>
      <c r="E22" s="42"/>
      <c r="F22" s="42"/>
      <c r="G22" s="42"/>
    </row>
    <row r="23" ht="15" spans="1:7">
      <c r="A23" s="43"/>
      <c r="B23" s="41" t="s">
        <v>44</v>
      </c>
      <c r="C23" s="38">
        <v>28</v>
      </c>
      <c r="D23" s="39">
        <f t="shared" si="0"/>
        <v>29.84</v>
      </c>
      <c r="E23" s="43"/>
      <c r="F23" s="43"/>
      <c r="G23" s="43"/>
    </row>
    <row r="24" spans="1:7">
      <c r="A24" s="37" t="s">
        <v>32</v>
      </c>
      <c r="B24" s="37"/>
      <c r="C24" s="38">
        <f>SUM(C16:C23)</f>
        <v>189</v>
      </c>
      <c r="D24" s="39">
        <f>SUM(D16:D23)</f>
        <v>202.67</v>
      </c>
      <c r="E24" s="37"/>
      <c r="F24" s="37"/>
      <c r="G24" s="37"/>
    </row>
    <row r="25" spans="3:4">
      <c r="C25" s="44"/>
      <c r="D25" s="44"/>
    </row>
    <row r="26" ht="15" spans="1:7">
      <c r="A26" s="45" t="s">
        <v>45</v>
      </c>
      <c r="B26" s="45"/>
      <c r="C26" s="46">
        <v>98</v>
      </c>
      <c r="D26" s="46">
        <v>100</v>
      </c>
      <c r="E26" s="45"/>
      <c r="F26" s="41">
        <v>1575365</v>
      </c>
      <c r="G26" s="45" t="s">
        <v>41</v>
      </c>
    </row>
    <row r="27" spans="3:4">
      <c r="C27" s="44"/>
      <c r="D27" s="44"/>
    </row>
    <row r="28" spans="3:4">
      <c r="C28" s="44"/>
      <c r="D28" s="44"/>
    </row>
    <row r="29" spans="1:7">
      <c r="A29" s="37" t="s">
        <v>33</v>
      </c>
      <c r="B29" s="37" t="s">
        <v>34</v>
      </c>
      <c r="C29" s="38" t="s">
        <v>18</v>
      </c>
      <c r="D29" s="39" t="s">
        <v>35</v>
      </c>
      <c r="E29" s="37"/>
      <c r="F29" s="37" t="s">
        <v>36</v>
      </c>
      <c r="G29" s="37" t="s">
        <v>37</v>
      </c>
    </row>
    <row r="30" ht="15" spans="1:7">
      <c r="A30" s="47" t="s">
        <v>38</v>
      </c>
      <c r="B30" s="48" t="s">
        <v>42</v>
      </c>
      <c r="C30" s="38">
        <v>24</v>
      </c>
      <c r="D30" s="39">
        <f t="shared" ref="D30:D35" si="1">C30*1.03+1</f>
        <v>25.72</v>
      </c>
      <c r="E30" s="49" t="s">
        <v>40</v>
      </c>
      <c r="F30" s="50">
        <v>1593398</v>
      </c>
      <c r="G30" s="50" t="s">
        <v>46</v>
      </c>
    </row>
    <row r="31" ht="15" spans="1:7">
      <c r="A31" s="47"/>
      <c r="B31" s="48" t="s">
        <v>43</v>
      </c>
      <c r="C31" s="38">
        <v>24</v>
      </c>
      <c r="D31" s="39">
        <f t="shared" si="1"/>
        <v>25.72</v>
      </c>
      <c r="E31" s="51"/>
      <c r="F31" s="52"/>
      <c r="G31" s="52"/>
    </row>
    <row r="32" ht="15" spans="1:7">
      <c r="A32" s="47"/>
      <c r="B32" s="48" t="s">
        <v>44</v>
      </c>
      <c r="C32" s="38">
        <v>24</v>
      </c>
      <c r="D32" s="39">
        <f t="shared" si="1"/>
        <v>25.72</v>
      </c>
      <c r="E32" s="53"/>
      <c r="F32" s="54"/>
      <c r="G32" s="52"/>
    </row>
    <row r="33" ht="15" spans="1:7">
      <c r="A33" s="47" t="s">
        <v>38</v>
      </c>
      <c r="B33" s="48" t="s">
        <v>42</v>
      </c>
      <c r="C33" s="38">
        <v>30</v>
      </c>
      <c r="D33" s="39">
        <f t="shared" si="1"/>
        <v>31.9</v>
      </c>
      <c r="E33" s="49" t="s">
        <v>40</v>
      </c>
      <c r="F33" s="55">
        <v>1593401</v>
      </c>
      <c r="G33" s="52"/>
    </row>
    <row r="34" ht="15" spans="1:7">
      <c r="A34" s="47"/>
      <c r="B34" s="48" t="s">
        <v>43</v>
      </c>
      <c r="C34" s="38">
        <v>30</v>
      </c>
      <c r="D34" s="39">
        <f t="shared" si="1"/>
        <v>31.9</v>
      </c>
      <c r="E34" s="51"/>
      <c r="F34" s="56"/>
      <c r="G34" s="52"/>
    </row>
    <row r="35" ht="15" spans="1:7">
      <c r="A35" s="47"/>
      <c r="B35" s="48" t="s">
        <v>44</v>
      </c>
      <c r="C35" s="38">
        <v>30</v>
      </c>
      <c r="D35" s="39">
        <f t="shared" si="1"/>
        <v>31.9</v>
      </c>
      <c r="E35" s="53"/>
      <c r="F35" s="57"/>
      <c r="G35" s="54"/>
    </row>
    <row r="36" spans="1:7">
      <c r="A36" s="37" t="s">
        <v>32</v>
      </c>
      <c r="B36" s="37"/>
      <c r="C36" s="38">
        <f>SUM(C30:C35)</f>
        <v>162</v>
      </c>
      <c r="D36" s="39">
        <f>SUM(D30:D35)</f>
        <v>172.86</v>
      </c>
      <c r="E36" s="37"/>
      <c r="F36" s="37"/>
      <c r="G36" s="37"/>
    </row>
    <row r="37" spans="3:4">
      <c r="C37" s="44"/>
      <c r="D37" s="44"/>
    </row>
    <row r="38" ht="15" spans="1:7">
      <c r="A38" s="45" t="s">
        <v>45</v>
      </c>
      <c r="B38" s="45"/>
      <c r="C38" s="46">
        <v>90</v>
      </c>
      <c r="D38" s="46">
        <v>92</v>
      </c>
      <c r="E38" s="45"/>
      <c r="F38" s="58">
        <v>1593400</v>
      </c>
      <c r="G38" s="45" t="s">
        <v>46</v>
      </c>
    </row>
  </sheetData>
  <mergeCells count="24">
    <mergeCell ref="A1:K1"/>
    <mergeCell ref="A2:D2"/>
    <mergeCell ref="E2:K2"/>
    <mergeCell ref="A8:A11"/>
    <mergeCell ref="A16:A19"/>
    <mergeCell ref="A20:A23"/>
    <mergeCell ref="A30:A32"/>
    <mergeCell ref="A33:A35"/>
    <mergeCell ref="C8:C11"/>
    <mergeCell ref="E16:E19"/>
    <mergeCell ref="E20:E23"/>
    <mergeCell ref="E30:E32"/>
    <mergeCell ref="E33:E35"/>
    <mergeCell ref="F16:F19"/>
    <mergeCell ref="F20:F23"/>
    <mergeCell ref="F30:F32"/>
    <mergeCell ref="F33:F35"/>
    <mergeCell ref="G16:G23"/>
    <mergeCell ref="G30:G35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2025-04-06T00:52:19Z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8EFB543B3CA1440581A87D5B1C8023BC_13</vt:lpwstr>
  </property>
</Properties>
</file>