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送货单!$A$1:$L$29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H7" i="4"/>
  <c r="G7"/>
</calcChain>
</file>

<file path=xl/sharedStrings.xml><?xml version="1.0" encoding="utf-8"?>
<sst xmlns="http://schemas.openxmlformats.org/spreadsheetml/2006/main" count="55" uniqueCount="53">
  <si>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</si>
  <si>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</si>
  <si>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</si>
  <si>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</si>
  <si>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</si>
  <si>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</si>
  <si>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</si>
  <si>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</si>
  <si>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</si>
  <si>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</si>
  <si>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</si>
  <si>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</si>
  <si>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</si>
  <si>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</si>
  <si>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</si>
  <si>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</si>
  <si>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</si>
  <si>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</si>
  <si>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</si>
  <si>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</si>
  <si>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</si>
  <si>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</si>
  <si>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</si>
  <si>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Size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</si>
  <si>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</si>
  <si>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</si>
  <si>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</si>
  <si>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</si>
  <si>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</si>
  <si>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</si>
  <si>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</si>
  <si>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</si>
  <si>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</si>
  <si>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</si>
  <si>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</si>
  <si>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</si>
  <si>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</si>
  <si>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</si>
  <si>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</si>
  <si>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</si>
  <si>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</si>
  <si>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</si>
  <si>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</si>
  <si>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卷数</t>
    <phoneticPr fontId="13" type="noConversion"/>
  </si>
  <si>
    <t>备品</t>
    <phoneticPr fontId="13" type="noConversion"/>
  </si>
  <si>
    <t>箱规CM</t>
    <rPh sb="0" eb="1">
      <t>hao xing</t>
    </rPh>
    <phoneticPr fontId="27" type="noConversion"/>
  </si>
  <si>
    <t xml:space="preserve">DKNY SP25 </t>
    <phoneticPr fontId="27" type="noConversion"/>
  </si>
  <si>
    <t xml:space="preserve">DKNY </t>
    <phoneticPr fontId="27" type="noConversion"/>
  </si>
  <si>
    <t>50.8*50.8</t>
    <phoneticPr fontId="27" type="noConversion"/>
  </si>
  <si>
    <t xml:space="preserve">P25020487//  S25020274 </t>
    <phoneticPr fontId="27" type="noConversion"/>
  </si>
  <si>
    <t>上海办小徐</t>
    <phoneticPr fontId="13" type="noConversion"/>
  </si>
  <si>
    <t xml:space="preserve"> SF 1548091494532</t>
    <phoneticPr fontId="13" type="noConversion"/>
  </si>
  <si>
    <r>
      <t>一箱4</t>
    </r>
    <r>
      <rPr>
        <sz val="11"/>
        <color theme="1"/>
        <rFont val="宋体"/>
        <family val="3"/>
        <charset val="134"/>
        <scheme val="minor"/>
      </rPr>
      <t>5*45*22</t>
    </r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</si>
</sst>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5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9"/>
      <color theme="1" tint="4.9989318521683403E-2"/>
      <name val="苹方-简 常规体"/>
      <charset val="134"/>
    </font>
    <font>
      <b/>
      <sz val="10"/>
      <name val="Arial"/>
      <family val="2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4" applyNumberFormat="1" applyFont="1" applyFill="1" applyBorder="1" applyAlignment="1">
      <alignment horizontal="center" vertical="center" wrapText="1"/>
    </xf>
    <xf numFmtId="178" fontId="24" fillId="0" borderId="4" xfId="4" applyNumberFormat="1" applyFont="1" applyFill="1" applyBorder="1" applyAlignment="1">
      <alignment horizontal="center" vertical="center" wrapText="1"/>
    </xf>
    <xf numFmtId="49" fontId="24" fillId="0" borderId="4" xfId="4" applyNumberFormat="1" applyFont="1" applyFill="1" applyBorder="1" applyAlignment="1">
      <alignment horizontal="center" vertical="center" wrapText="1"/>
    </xf>
    <xf numFmtId="177" fontId="24" fillId="0" borderId="4" xfId="4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4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6" fillId="0" borderId="4" xfId="4" applyNumberFormat="1" applyFont="1" applyFill="1" applyBorder="1" applyAlignment="1">
      <alignment horizontal="center" vertical="center" wrapText="1"/>
    </xf>
    <xf numFmtId="176" fontId="26" fillId="0" borderId="4" xfId="4" applyNumberFormat="1" applyFont="1" applyFill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0" fillId="0" borderId="4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32" fillId="0" borderId="4" xfId="0" applyNumberFormat="1" applyFont="1" applyFill="1" applyBorder="1" applyAlignment="1">
      <alignment horizontal="center" vertical="center" wrapText="1"/>
    </xf>
    <xf numFmtId="176" fontId="32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33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NumberFormat="1" applyBorder="1" applyAlignment="1">
      <alignment horizontal="center" vertical="center"/>
    </xf>
    <xf numFmtId="0" fontId="34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22" fillId="0" borderId="5" xfId="0" applyNumberFormat="1" applyFont="1" applyBorder="1" applyAlignment="1">
      <alignment horizontal="center" vertical="center" wrapText="1"/>
    </xf>
    <xf numFmtId="176" fontId="22" fillId="0" borderId="6" xfId="0" applyNumberFormat="1" applyFont="1" applyBorder="1" applyAlignment="1">
      <alignment horizontal="center" vertical="center" wrapText="1"/>
    </xf>
    <xf numFmtId="176" fontId="22" fillId="0" borderId="7" xfId="0" applyNumberFormat="1" applyFont="1" applyBorder="1" applyAlignment="1">
      <alignment horizontal="center" vertical="center" wrapText="1"/>
    </xf>
    <xf numFmtId="176" fontId="22" fillId="0" borderId="8" xfId="0" applyNumberFormat="1" applyFont="1" applyBorder="1" applyAlignment="1">
      <alignment horizontal="center" vertical="center" wrapText="1"/>
    </xf>
    <xf numFmtId="176" fontId="22" fillId="0" borderId="9" xfId="0" applyNumberFormat="1" applyFont="1" applyBorder="1" applyAlignment="1">
      <alignment horizontal="center" vertical="center" wrapText="1"/>
    </xf>
    <xf numFmtId="176" fontId="22" fillId="0" borderId="10" xfId="0" applyNumberFormat="1" applyFont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7</xdr:row>
      <xdr:rowOff>142875</xdr:rowOff>
    </xdr:from>
    <xdr:to>
      <xdr:col>5</xdr:col>
      <xdr:colOff>142875</xdr:colOff>
      <xdr:row>26</xdr:row>
      <xdr:rowOff>114300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62225" y="2486025"/>
          <a:ext cx="3552825" cy="3228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5"/>
      <c r="B1" s="36"/>
      <c r="C1" s="37"/>
    </row>
    <row r="2" spans="1:3" ht="27" customHeight="1">
      <c r="A2" s="1" t="s">
        <v>1</v>
      </c>
      <c r="B2" s="22" t="s">
        <v>42</v>
      </c>
      <c r="C2" s="38"/>
    </row>
    <row r="3" spans="1:3" ht="27" customHeight="1">
      <c r="A3" s="1" t="s">
        <v>2</v>
      </c>
      <c r="B3" s="2" t="s">
        <v>39</v>
      </c>
      <c r="C3" s="38"/>
    </row>
    <row r="4" spans="1:3" ht="27" customHeight="1">
      <c r="A4" s="1" t="s">
        <v>3</v>
      </c>
      <c r="B4" s="2" t="s">
        <v>40</v>
      </c>
      <c r="C4" s="38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39" t="s">
        <v>13</v>
      </c>
    </row>
    <row r="7" spans="1:3" ht="302.25" customHeight="1">
      <c r="A7" s="1" t="s">
        <v>6</v>
      </c>
      <c r="B7" s="5"/>
      <c r="C7" s="39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40" t="s">
        <v>12</v>
      </c>
    </row>
    <row r="10" spans="1:3" ht="33.75" customHeight="1">
      <c r="A10" s="1" t="s">
        <v>10</v>
      </c>
      <c r="B10" s="7">
        <v>5.2</v>
      </c>
      <c r="C10" s="40"/>
    </row>
    <row r="11" spans="1:3" ht="33.75" customHeight="1">
      <c r="A11" s="1" t="s">
        <v>11</v>
      </c>
      <c r="B11" s="8" t="s">
        <v>0</v>
      </c>
      <c r="C11" s="40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N14" sqref="N14"/>
    </sheetView>
  </sheetViews>
  <sheetFormatPr defaultRowHeight="13.5"/>
  <cols>
    <col min="1" max="1" width="11.25" customWidth="1"/>
    <col min="3" max="3" width="20.75" customWidth="1"/>
    <col min="4" max="4" width="13.875" style="23" customWidth="1"/>
    <col min="5" max="5" width="23.5" customWidth="1"/>
    <col min="6" max="6" width="7.5" customWidth="1"/>
    <col min="7" max="7" width="6.375" customWidth="1"/>
    <col min="8" max="8" width="7.75" customWidth="1"/>
    <col min="9" max="9" width="11" customWidth="1"/>
    <col min="10" max="12" width="7.75" customWidth="1"/>
  </cols>
  <sheetData>
    <row r="1" spans="1:12" s="9" customFormat="1" ht="23.25" customHeight="1">
      <c r="A1" s="41" t="s">
        <v>15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s="9" customFormat="1" ht="23.25" customHeight="1">
      <c r="A2" s="41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s="9" customFormat="1" ht="22.5" customHeight="1">
      <c r="A3" s="25"/>
      <c r="B3" s="25"/>
      <c r="C3" s="25"/>
      <c r="D3" s="25" t="s">
        <v>17</v>
      </c>
      <c r="E3" s="26">
        <v>45763</v>
      </c>
      <c r="F3" s="42" t="s">
        <v>50</v>
      </c>
      <c r="G3" s="43"/>
      <c r="H3" s="43"/>
      <c r="I3" s="43"/>
      <c r="J3" s="43"/>
      <c r="K3" s="43"/>
      <c r="L3" s="44"/>
    </row>
    <row r="4" spans="1:12" s="9" customFormat="1" ht="19.5" customHeight="1">
      <c r="A4" s="21"/>
      <c r="B4" s="25"/>
      <c r="C4" s="48" t="s">
        <v>18</v>
      </c>
      <c r="D4" s="48"/>
      <c r="E4" s="27" t="s">
        <v>51</v>
      </c>
      <c r="F4" s="45"/>
      <c r="G4" s="46"/>
      <c r="H4" s="46"/>
      <c r="I4" s="46"/>
      <c r="J4" s="46"/>
      <c r="K4" s="46"/>
      <c r="L4" s="47"/>
    </row>
    <row r="5" spans="1:12" s="15" customFormat="1" ht="36.75" customHeight="1">
      <c r="A5" s="10" t="s">
        <v>19</v>
      </c>
      <c r="B5" s="11" t="s">
        <v>20</v>
      </c>
      <c r="C5" s="11" t="s">
        <v>21</v>
      </c>
      <c r="D5" s="12" t="s">
        <v>22</v>
      </c>
      <c r="E5" s="12" t="s">
        <v>23</v>
      </c>
      <c r="F5" s="11" t="s">
        <v>24</v>
      </c>
      <c r="G5" s="11"/>
      <c r="H5" s="11" t="s">
        <v>25</v>
      </c>
      <c r="I5" s="13" t="s">
        <v>26</v>
      </c>
      <c r="J5" s="14" t="s">
        <v>27</v>
      </c>
      <c r="K5" s="14" t="s">
        <v>28</v>
      </c>
      <c r="L5" s="11" t="s">
        <v>29</v>
      </c>
    </row>
    <row r="6" spans="1:12" s="15" customFormat="1" ht="24.75" customHeight="1">
      <c r="A6" s="16" t="s">
        <v>30</v>
      </c>
      <c r="B6" s="17" t="s">
        <v>31</v>
      </c>
      <c r="C6" s="18" t="s">
        <v>32</v>
      </c>
      <c r="D6" s="18" t="s">
        <v>33</v>
      </c>
      <c r="E6" s="24" t="s">
        <v>45</v>
      </c>
      <c r="F6" s="11" t="s">
        <v>34</v>
      </c>
      <c r="G6" s="20" t="s">
        <v>44</v>
      </c>
      <c r="H6" s="11" t="s">
        <v>35</v>
      </c>
      <c r="I6" s="19" t="s">
        <v>36</v>
      </c>
      <c r="J6" s="14" t="s">
        <v>37</v>
      </c>
      <c r="K6" s="14" t="s">
        <v>38</v>
      </c>
      <c r="L6" s="20" t="s">
        <v>43</v>
      </c>
    </row>
    <row r="7" spans="1:12" ht="59.25" customHeight="1">
      <c r="A7" s="28" t="s">
        <v>49</v>
      </c>
      <c r="B7" s="29" t="s">
        <v>48</v>
      </c>
      <c r="C7" s="30" t="s">
        <v>46</v>
      </c>
      <c r="D7" s="31" t="s">
        <v>47</v>
      </c>
      <c r="E7" s="32"/>
      <c r="F7" s="33">
        <v>8000</v>
      </c>
      <c r="G7" s="32">
        <f>F7*1.03</f>
        <v>8240</v>
      </c>
      <c r="H7" s="32">
        <f>SUM(F7:G7)</f>
        <v>16240</v>
      </c>
      <c r="I7" s="34" t="s">
        <v>52</v>
      </c>
      <c r="J7" s="32">
        <v>4.9000000000000004</v>
      </c>
      <c r="K7" s="32">
        <v>5.5</v>
      </c>
      <c r="L7" s="32">
        <v>17</v>
      </c>
    </row>
  </sheetData>
  <mergeCells count="4">
    <mergeCell ref="A1:L1"/>
    <mergeCell ref="A2:L2"/>
    <mergeCell ref="F3:L4"/>
    <mergeCell ref="C4:D4"/>
  </mergeCells>
  <phoneticPr fontId="13" type="noConversion"/>
  <pageMargins left="0.70866141732283461" right="0.70866141732283461" top="0" bottom="0" header="0.31496062992125984" footer="0.31496062992125984"/>
  <pageSetup paperSize="9" scale="92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2025-04-16T08:52:52Z</cp:lastPrinted>
  <dcterms:created xsi:type="dcterms:W3CDTF">2017-02-25T05:34:00Z</dcterms:created>
  <dcterms:modified xsi:type="dcterms:W3CDTF">2025-04-17T04:38:26Z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