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<sst xmlns="http://schemas.openxmlformats.org/spreadsheetml/2006/main" count="37" uniqueCount="34">
  <si>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</si>
  <si>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</si>
  <si>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</si>
  <si>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浙江省杭州市上城区德胜东路8518 鹏和产业园1幢4楼 409 花业兰 15797906377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</si>
  <si>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</si>
  <si>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SF1547040041441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</si>
  <si>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</si>
  <si>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</si>
  <si>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</si>
  <si>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</si>
  <si>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</si>
  <si>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</si>
  <si>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</si>
  <si>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</si>
  <si>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</si>
  <si>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</si>
  <si>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</si>
  <si>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</si>
  <si>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</si>
  <si>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</si>
  <si>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</si>
  <si>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</si>
  <si>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</si>
  <si>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</si>
  <si>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</si>
  <si>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</si>
  <si>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</si>
  <si>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</si>
  <si>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P25020882</t>
  </si>
  <si>
    <t>洗标</t>
  </si>
  <si>
    <t>05.03.152.1005</t>
  </si>
  <si>
    <r>
      <rPr>
        <sz val="11"/>
        <rFont val="宋体"/>
        <charset val="134"/>
      </rPr>
      <t>白底黑字</t>
    </r>
  </si>
  <si>
    <t>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</si>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</sst>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4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10"/>
      <color theme="1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workbookViewId="0">
      <selection activeCell="E14" sqref="E14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45714</v>
      </c>
      <c r="F3" s="8"/>
      <c r="G3" s="9"/>
      <c r="I3" s="35" t="s">
        <v>3</v>
      </c>
      <c r="J3" s="35"/>
      <c r="K3" s="35"/>
      <c r="L3" s="35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5"/>
      <c r="J4" s="35"/>
      <c r="K4" s="35"/>
      <c r="L4" s="35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6"/>
      <c r="J5" s="36"/>
      <c r="K5" s="36"/>
      <c r="L5" s="36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37" t="s">
        <v>14</v>
      </c>
      <c r="J6" s="38" t="s">
        <v>15</v>
      </c>
      <c r="K6" s="38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39" t="s">
        <v>24</v>
      </c>
      <c r="J7" s="40" t="s">
        <v>25</v>
      </c>
      <c r="K7" s="40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30</v>
      </c>
      <c r="D8" s="28" t="s">
        <v>31</v>
      </c>
      <c r="E8" s="29"/>
      <c r="F8" s="29">
        <v>2000</v>
      </c>
      <c r="G8" s="30">
        <f>H8-F8</f>
        <v>40</v>
      </c>
      <c r="H8" s="30">
        <f>F8*1.02</f>
        <v>2040</v>
      </c>
      <c r="I8" s="41" t="s">
        <v>32</v>
      </c>
      <c r="J8" s="42">
        <v>1</v>
      </c>
      <c r="K8" s="43">
        <v>1</v>
      </c>
      <c r="L8" s="44"/>
    </row>
    <row r="9" ht="15" customHeight="1" spans="1:12">
      <c r="A9" s="25"/>
      <c r="B9" s="26" t="s">
        <v>29</v>
      </c>
      <c r="C9" s="27" t="s">
        <v>30</v>
      </c>
      <c r="D9" s="28" t="s">
        <v>31</v>
      </c>
      <c r="E9" s="29"/>
      <c r="F9" s="29">
        <v>2000</v>
      </c>
      <c r="G9" s="30">
        <f>H9-F9</f>
        <v>40</v>
      </c>
      <c r="H9" s="30">
        <f>F9*1.02</f>
        <v>2040</v>
      </c>
      <c r="I9" s="41"/>
      <c r="J9" s="42"/>
      <c r="K9" s="43"/>
      <c r="L9" s="44"/>
    </row>
    <row r="10" ht="25.2" customHeight="1" spans="1:12">
      <c r="A10" s="31" t="s">
        <v>33</v>
      </c>
      <c r="B10" s="32"/>
      <c r="C10" s="32"/>
      <c r="D10" s="32"/>
      <c r="E10" s="32"/>
      <c r="F10" s="33">
        <f>SUM(F8:F9)</f>
        <v>4000</v>
      </c>
      <c r="G10" s="33">
        <f>SUM(G8:G9)</f>
        <v>80</v>
      </c>
      <c r="H10" s="34">
        <f>SUM(H8:H9)</f>
        <v>4080</v>
      </c>
      <c r="I10" s="45"/>
      <c r="J10" s="46"/>
      <c r="K10" s="46"/>
      <c r="L10" s="47"/>
    </row>
    <row r="11" ht="13.5" spans="9:9">
      <c r="I11" s="48"/>
    </row>
  </sheetData>
  <mergeCells count="10">
    <mergeCell ref="A1:L1"/>
    <mergeCell ref="A2:L2"/>
    <mergeCell ref="E3:F3"/>
    <mergeCell ref="A8:A9"/>
    <mergeCell ref="I8:I9"/>
    <mergeCell ref="J8:J9"/>
    <mergeCell ref="K8:K9"/>
    <mergeCell ref="L8:L9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汇晨包装阿娟 17367396521</cp:lastModifiedBy>
  <dcterms:created xsi:type="dcterms:W3CDTF">2017-02-25T05:34:00Z</dcterms:created>
  <cp:lastPrinted>2024-04-11T08:07:00Z</cp:lastPrinted>
  <dcterms:modified xsi:type="dcterms:W3CDTF">2025-02-26T09:28:49Z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F8EA74AF75764AD7A14244A8F749AE7F_13</vt:lpwstr>
  </property>
  <property fmtid="{D5CDD505-2E9C-101B-9397-08002B2CF9AE}" pid="3" name="KSOProductBuildVer">
    <vt:lpwstr>2052-12.1.0.20305</vt:lpwstr>
  </property>
</Properties>
</file>