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<sst xmlns="http://schemas.openxmlformats.org/spreadsheetml/2006/main" count="114" uniqueCount="61">
  <si>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</si>
  <si>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</si>
  <si>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</si>
  <si>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</si>
  <si>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SF3169488046340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</si>
  <si>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</si>
  <si>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</si>
  <si>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</si>
  <si>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</si>
  <si>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</si>
  <si>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</si>
  <si>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</si>
  <si>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</si>
  <si>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</si>
  <si>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</si>
  <si>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</si>
  <si>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</si>
  <si>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</si>
  <si>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</si>
  <si>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</si>
  <si>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</si>
  <si>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</si>
  <si>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</si>
  <si>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</si>
  <si>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</si>
  <si>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</si>
  <si>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</si>
  <si>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</si>
  <si>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PO00548 ET090664</t>
  </si>
  <si>
    <t>1/1</t>
  </si>
  <si>
    <t>30*40*50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</si>
  <si>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</si>
  <si>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</si>
  <si>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</si>
  <si>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</si>
  <si>
    <t xml:space="preserve"> 2357</t>
  </si>
  <si>
    <t xml:space="preserve"> 62</t>
  </si>
  <si>
    <t xml:space="preserve"> 4305</t>
  </si>
  <si>
    <t xml:space="preserve"> 61</t>
  </si>
  <si>
    <t xml:space="preserve"> 63</t>
  </si>
  <si>
    <t xml:space="preserve"> 4314</t>
  </si>
  <si>
    <t xml:space="preserve"> 23</t>
  </si>
  <si>
    <t xml:space="preserve"> 24</t>
  </si>
  <si>
    <t xml:space="preserve"> 25</t>
  </si>
  <si>
    <t xml:space="preserve"> 4316</t>
  </si>
  <si>
    <t xml:space="preserve"> 10</t>
  </si>
  <si>
    <t xml:space="preserve"> 11</t>
  </si>
  <si>
    <t xml:space="preserve"> 13</t>
  </si>
  <si>
    <t xml:space="preserve"> 4381</t>
  </si>
  <si>
    <t xml:space="preserve"> 14</t>
  </si>
  <si>
    <t xml:space="preserve"> 15</t>
  </si>
  <si>
    <t xml:space="preserve"> 4385</t>
  </si>
  <si>
    <t xml:space="preserve"> 86</t>
  </si>
  <si>
    <t xml:space="preserve"> 87</t>
  </si>
  <si>
    <t xml:space="preserve"> 4934</t>
  </si>
  <si>
    <t xml:space="preserve"> 68</t>
  </si>
  <si>
    <t xml:space="preserve"> 69</t>
  </si>
  <si>
    <t xml:space="preserve"> 70</t>
  </si>
  <si>
    <t>10069</t>
  </si>
  <si>
    <t xml:space="preserve"> 76</t>
  </si>
  <si>
    <t xml:space="preserve"> 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</si>
</sst>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77" fontId="14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38100</xdr:colOff>
      <xdr:row>1</xdr:row>
      <xdr:rowOff>209550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161925</xdr:rowOff>
    </xdr:from>
    <xdr:to>
      <xdr:col>11</xdr:col>
      <xdr:colOff>619760</xdr:colOff>
      <xdr:row>3</xdr:row>
      <xdr:rowOff>285750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3175" y="161925"/>
          <a:ext cx="2248535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8" workbookViewId="0">
      <selection activeCell="Q21" sqref="Q21"/>
    </sheetView>
  </sheetViews>
  <sheetFormatPr defaultColWidth="9" defaultRowHeight="33" customHeight="1"/>
  <cols>
    <col min="1" max="1" width="16.375" customWidth="1"/>
    <col min="2" max="2" width="7" customWidth="1"/>
    <col min="3" max="3" width="9.75" customWidth="1"/>
    <col min="4" max="4" width="8.375" customWidth="1"/>
    <col min="8" max="8" width="9.25"/>
  </cols>
  <sheetData>
    <row r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5"/>
      <c r="B3" s="5"/>
      <c r="C3" s="5"/>
      <c r="D3" s="5"/>
      <c r="E3" s="6" t="s">
        <v>2</v>
      </c>
      <c r="F3" s="7">
        <v>45754</v>
      </c>
      <c r="G3" s="7"/>
      <c r="H3" s="8"/>
      <c r="I3" s="27"/>
      <c r="J3" s="27"/>
      <c r="K3" s="27"/>
      <c r="L3" s="27"/>
      <c r="M3" s="28"/>
    </row>
    <row r="4" ht="27" customHeight="1" spans="1:13">
      <c r="A4" s="5"/>
      <c r="B4" s="5"/>
      <c r="C4" s="5"/>
      <c r="D4" s="5"/>
      <c r="E4" s="6" t="s">
        <v>3</v>
      </c>
      <c r="F4" s="9" t="s">
        <v>4</v>
      </c>
      <c r="G4" s="9"/>
      <c r="H4" s="10"/>
      <c r="I4" s="10"/>
      <c r="J4" s="10"/>
      <c r="K4" s="29"/>
      <c r="L4" s="29"/>
      <c r="M4" s="29"/>
    </row>
    <row r="5" ht="23" customHeight="1" spans="1:13">
      <c r="A5" s="11" t="s">
        <v>5</v>
      </c>
      <c r="B5" s="12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30" t="s">
        <v>13</v>
      </c>
      <c r="J5" s="31" t="s">
        <v>14</v>
      </c>
      <c r="K5" s="31" t="s">
        <v>15</v>
      </c>
      <c r="L5" s="12" t="s">
        <v>16</v>
      </c>
      <c r="M5" s="32"/>
    </row>
    <row r="6" ht="22" customHeight="1" spans="1:13">
      <c r="A6" s="15"/>
      <c r="B6" s="16" t="s">
        <v>17</v>
      </c>
      <c r="C6" s="17" t="s">
        <v>18</v>
      </c>
      <c r="D6" s="17" t="s">
        <v>19</v>
      </c>
      <c r="E6" s="18" t="s">
        <v>20</v>
      </c>
      <c r="F6" s="19" t="s">
        <v>21</v>
      </c>
      <c r="G6" s="20" t="s">
        <v>22</v>
      </c>
      <c r="H6" s="20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7" customHeight="1" spans="1:13">
      <c r="A7" s="21" t="s">
        <v>28</v>
      </c>
      <c r="B7" s="21"/>
      <c r="C7" s="22">
        <v>2357</v>
      </c>
      <c r="D7" s="23">
        <v>62</v>
      </c>
      <c r="E7" s="24"/>
      <c r="F7" s="3">
        <v>1216</v>
      </c>
      <c r="G7" s="25">
        <f>F7*0.02</f>
        <v>24.32</v>
      </c>
      <c r="H7" s="25">
        <f>F7+G7</f>
        <v>1240.32</v>
      </c>
      <c r="I7" s="36" t="s">
        <v>29</v>
      </c>
      <c r="J7" s="21">
        <v>9.6</v>
      </c>
      <c r="K7" s="21">
        <v>10</v>
      </c>
      <c r="L7" s="21" t="s">
        <v>30</v>
      </c>
      <c r="M7" s="37"/>
    </row>
    <row r="8" ht="17" customHeight="1" spans="1:13">
      <c r="A8" s="21"/>
      <c r="B8" s="21"/>
      <c r="C8" s="22">
        <v>2357</v>
      </c>
      <c r="D8" s="23">
        <v>62</v>
      </c>
      <c r="E8" s="24"/>
      <c r="F8" s="3">
        <v>1216</v>
      </c>
      <c r="G8" s="25">
        <f t="shared" ref="G8:G45" si="0">F8*0.02</f>
        <v>24.32</v>
      </c>
      <c r="H8" s="25">
        <f t="shared" ref="H8:H45" si="1">F8+G8</f>
        <v>1240.32</v>
      </c>
      <c r="I8" s="36"/>
      <c r="J8" s="21"/>
      <c r="K8" s="21"/>
      <c r="L8" s="21"/>
      <c r="M8" s="37"/>
    </row>
    <row r="9" ht="17" customHeight="1" spans="1:13">
      <c r="A9" s="21"/>
      <c r="B9" s="21"/>
      <c r="C9" s="22">
        <v>4305</v>
      </c>
      <c r="D9" s="23">
        <v>61</v>
      </c>
      <c r="E9" s="24"/>
      <c r="F9" s="3">
        <v>1669</v>
      </c>
      <c r="G9" s="25">
        <f t="shared" si="0"/>
        <v>33.38</v>
      </c>
      <c r="H9" s="25">
        <f t="shared" si="1"/>
        <v>1702.38</v>
      </c>
      <c r="I9" s="36"/>
      <c r="J9" s="21"/>
      <c r="K9" s="21"/>
      <c r="L9" s="21"/>
      <c r="M9" s="37"/>
    </row>
    <row r="10" ht="17" customHeight="1" spans="1:13">
      <c r="A10" s="21"/>
      <c r="B10" s="21"/>
      <c r="C10" s="22">
        <v>4305</v>
      </c>
      <c r="D10" s="23">
        <v>61</v>
      </c>
      <c r="E10" s="24"/>
      <c r="F10" s="3">
        <v>1669</v>
      </c>
      <c r="G10" s="25">
        <f t="shared" si="0"/>
        <v>33.38</v>
      </c>
      <c r="H10" s="25">
        <f t="shared" si="1"/>
        <v>1702.38</v>
      </c>
      <c r="I10" s="36"/>
      <c r="J10" s="21"/>
      <c r="K10" s="21"/>
      <c r="L10" s="21"/>
      <c r="M10" s="37"/>
    </row>
    <row r="11" ht="17" customHeight="1" spans="1:13">
      <c r="A11" s="21"/>
      <c r="B11" s="21"/>
      <c r="C11" s="22">
        <v>4305</v>
      </c>
      <c r="D11" s="23">
        <v>62</v>
      </c>
      <c r="E11" s="24"/>
      <c r="F11" s="3">
        <v>573</v>
      </c>
      <c r="G11" s="25">
        <f t="shared" si="0"/>
        <v>11.46</v>
      </c>
      <c r="H11" s="25">
        <f t="shared" si="1"/>
        <v>584.46</v>
      </c>
      <c r="I11" s="36"/>
      <c r="J11" s="21"/>
      <c r="K11" s="21"/>
      <c r="L11" s="21"/>
      <c r="M11" s="37"/>
    </row>
    <row r="12" ht="17" customHeight="1" spans="1:13">
      <c r="A12" s="21"/>
      <c r="B12" s="21"/>
      <c r="C12" s="22">
        <v>4305</v>
      </c>
      <c r="D12" s="23">
        <v>62</v>
      </c>
      <c r="E12" s="24"/>
      <c r="F12" s="3">
        <v>573</v>
      </c>
      <c r="G12" s="25">
        <f t="shared" si="0"/>
        <v>11.46</v>
      </c>
      <c r="H12" s="25">
        <f t="shared" si="1"/>
        <v>584.46</v>
      </c>
      <c r="I12" s="36"/>
      <c r="J12" s="21"/>
      <c r="K12" s="21"/>
      <c r="L12" s="21"/>
      <c r="M12" s="37"/>
    </row>
    <row r="13" ht="17" customHeight="1" spans="1:13">
      <c r="A13" s="21"/>
      <c r="B13" s="21"/>
      <c r="C13" s="22">
        <v>4305</v>
      </c>
      <c r="D13" s="23">
        <v>63</v>
      </c>
      <c r="E13" s="24"/>
      <c r="F13" s="3">
        <v>540</v>
      </c>
      <c r="G13" s="25">
        <f t="shared" si="0"/>
        <v>10.8</v>
      </c>
      <c r="H13" s="25">
        <f t="shared" si="1"/>
        <v>550.8</v>
      </c>
      <c r="I13" s="36"/>
      <c r="J13" s="21"/>
      <c r="K13" s="21"/>
      <c r="L13" s="21"/>
      <c r="M13" s="37"/>
    </row>
    <row r="14" ht="17" customHeight="1" spans="1:13">
      <c r="A14" s="21"/>
      <c r="B14" s="21"/>
      <c r="C14" s="22">
        <v>4305</v>
      </c>
      <c r="D14" s="23">
        <v>63</v>
      </c>
      <c r="E14" s="24"/>
      <c r="F14" s="3">
        <v>540</v>
      </c>
      <c r="G14" s="25">
        <f t="shared" si="0"/>
        <v>10.8</v>
      </c>
      <c r="H14" s="25">
        <f t="shared" si="1"/>
        <v>550.8</v>
      </c>
      <c r="I14" s="36"/>
      <c r="J14" s="21"/>
      <c r="K14" s="21"/>
      <c r="L14" s="21"/>
      <c r="M14" s="37"/>
    </row>
    <row r="15" ht="17" customHeight="1" spans="1:13">
      <c r="A15" s="21"/>
      <c r="B15" s="21"/>
      <c r="C15" s="22">
        <v>4314</v>
      </c>
      <c r="D15" s="23">
        <v>23</v>
      </c>
      <c r="E15" s="24"/>
      <c r="F15" s="3">
        <v>1701</v>
      </c>
      <c r="G15" s="25">
        <f t="shared" si="0"/>
        <v>34.02</v>
      </c>
      <c r="H15" s="25">
        <f t="shared" si="1"/>
        <v>1735.02</v>
      </c>
      <c r="I15" s="36"/>
      <c r="J15" s="21"/>
      <c r="K15" s="21"/>
      <c r="L15" s="21"/>
      <c r="M15" s="37"/>
    </row>
    <row r="16" ht="17" customHeight="1" spans="1:13">
      <c r="A16" s="21"/>
      <c r="B16" s="21"/>
      <c r="C16" s="22">
        <v>4314</v>
      </c>
      <c r="D16" s="23">
        <v>23</v>
      </c>
      <c r="E16" s="24"/>
      <c r="F16" s="3">
        <v>1701</v>
      </c>
      <c r="G16" s="25">
        <f t="shared" si="0"/>
        <v>34.02</v>
      </c>
      <c r="H16" s="25">
        <f t="shared" si="1"/>
        <v>1735.02</v>
      </c>
      <c r="I16" s="36"/>
      <c r="J16" s="21"/>
      <c r="K16" s="21"/>
      <c r="L16" s="21"/>
      <c r="M16" s="37"/>
    </row>
    <row r="17" ht="17" customHeight="1" spans="1:13">
      <c r="A17" s="21"/>
      <c r="B17" s="21"/>
      <c r="C17" s="22">
        <v>4314</v>
      </c>
      <c r="D17" s="23">
        <v>24</v>
      </c>
      <c r="E17" s="24"/>
      <c r="F17" s="3">
        <v>2209</v>
      </c>
      <c r="G17" s="25">
        <f t="shared" si="0"/>
        <v>44.18</v>
      </c>
      <c r="H17" s="25">
        <f t="shared" si="1"/>
        <v>2253.18</v>
      </c>
      <c r="I17" s="36"/>
      <c r="J17" s="21"/>
      <c r="K17" s="21"/>
      <c r="L17" s="21"/>
      <c r="M17" s="37"/>
    </row>
    <row r="18" ht="17" customHeight="1" spans="1:13">
      <c r="A18" s="21"/>
      <c r="B18" s="21"/>
      <c r="C18" s="22">
        <v>4314</v>
      </c>
      <c r="D18" s="23">
        <v>24</v>
      </c>
      <c r="E18" s="24"/>
      <c r="F18" s="3">
        <v>2209</v>
      </c>
      <c r="G18" s="25">
        <f t="shared" si="0"/>
        <v>44.18</v>
      </c>
      <c r="H18" s="25">
        <f t="shared" si="1"/>
        <v>2253.18</v>
      </c>
      <c r="I18" s="36"/>
      <c r="J18" s="21"/>
      <c r="K18" s="21"/>
      <c r="L18" s="21"/>
      <c r="M18" s="37"/>
    </row>
    <row r="19" ht="17" customHeight="1" spans="1:13">
      <c r="A19" s="21"/>
      <c r="B19" s="21"/>
      <c r="C19" s="22">
        <v>4314</v>
      </c>
      <c r="D19" s="23">
        <v>25</v>
      </c>
      <c r="E19" s="24"/>
      <c r="F19" s="3">
        <v>582</v>
      </c>
      <c r="G19" s="25">
        <f t="shared" si="0"/>
        <v>11.64</v>
      </c>
      <c r="H19" s="25">
        <f t="shared" si="1"/>
        <v>593.64</v>
      </c>
      <c r="I19" s="36"/>
      <c r="J19" s="21"/>
      <c r="K19" s="21"/>
      <c r="L19" s="21"/>
      <c r="M19" s="37"/>
    </row>
    <row r="20" ht="17" customHeight="1" spans="1:13">
      <c r="A20" s="21"/>
      <c r="B20" s="21"/>
      <c r="C20" s="22">
        <v>4314</v>
      </c>
      <c r="D20" s="23">
        <v>25</v>
      </c>
      <c r="E20" s="24"/>
      <c r="F20" s="3">
        <v>582</v>
      </c>
      <c r="G20" s="25">
        <f t="shared" si="0"/>
        <v>11.64</v>
      </c>
      <c r="H20" s="25">
        <f t="shared" si="1"/>
        <v>593.64</v>
      </c>
      <c r="I20" s="36"/>
      <c r="J20" s="21"/>
      <c r="K20" s="21"/>
      <c r="L20" s="21"/>
      <c r="M20" s="37"/>
    </row>
    <row r="21" ht="17" customHeight="1" spans="1:13">
      <c r="A21" s="21"/>
      <c r="B21" s="21"/>
      <c r="C21" s="22">
        <v>4316</v>
      </c>
      <c r="D21" s="23">
        <v>10</v>
      </c>
      <c r="E21" s="24"/>
      <c r="F21" s="3">
        <v>2231</v>
      </c>
      <c r="G21" s="25">
        <f t="shared" si="0"/>
        <v>44.62</v>
      </c>
      <c r="H21" s="25">
        <f t="shared" si="1"/>
        <v>2275.62</v>
      </c>
      <c r="I21" s="36"/>
      <c r="J21" s="21"/>
      <c r="K21" s="21"/>
      <c r="L21" s="21"/>
      <c r="M21" s="37"/>
    </row>
    <row r="22" ht="17" customHeight="1" spans="1:13">
      <c r="A22" s="21"/>
      <c r="B22" s="21"/>
      <c r="C22" s="22">
        <v>4316</v>
      </c>
      <c r="D22" s="23">
        <v>10</v>
      </c>
      <c r="E22" s="24"/>
      <c r="F22" s="3">
        <v>2231</v>
      </c>
      <c r="G22" s="25">
        <f t="shared" si="0"/>
        <v>44.62</v>
      </c>
      <c r="H22" s="25">
        <f t="shared" si="1"/>
        <v>2275.62</v>
      </c>
      <c r="I22" s="36"/>
      <c r="J22" s="21"/>
      <c r="K22" s="21"/>
      <c r="L22" s="21"/>
      <c r="M22" s="37"/>
    </row>
    <row r="23" ht="17" customHeight="1" spans="1:13">
      <c r="A23" s="21"/>
      <c r="B23" s="21"/>
      <c r="C23" s="22">
        <v>4316</v>
      </c>
      <c r="D23" s="23">
        <v>11</v>
      </c>
      <c r="E23" s="24"/>
      <c r="F23" s="3">
        <v>716</v>
      </c>
      <c r="G23" s="25">
        <f t="shared" si="0"/>
        <v>14.32</v>
      </c>
      <c r="H23" s="25">
        <f t="shared" si="1"/>
        <v>730.32</v>
      </c>
      <c r="I23" s="36"/>
      <c r="J23" s="21"/>
      <c r="K23" s="21"/>
      <c r="L23" s="21"/>
      <c r="M23" s="37"/>
    </row>
    <row r="24" ht="17" customHeight="1" spans="1:13">
      <c r="A24" s="21"/>
      <c r="B24" s="21"/>
      <c r="C24" s="22">
        <v>4316</v>
      </c>
      <c r="D24" s="23">
        <v>11</v>
      </c>
      <c r="E24" s="24"/>
      <c r="F24" s="3">
        <v>716</v>
      </c>
      <c r="G24" s="25">
        <f t="shared" si="0"/>
        <v>14.32</v>
      </c>
      <c r="H24" s="25">
        <f t="shared" si="1"/>
        <v>730.32</v>
      </c>
      <c r="I24" s="36"/>
      <c r="J24" s="21"/>
      <c r="K24" s="21"/>
      <c r="L24" s="21"/>
      <c r="M24" s="37"/>
    </row>
    <row r="25" ht="17" customHeight="1" spans="1:13">
      <c r="A25" s="21"/>
      <c r="B25" s="21"/>
      <c r="C25" s="22">
        <v>4316</v>
      </c>
      <c r="D25" s="23">
        <v>13</v>
      </c>
      <c r="E25" s="24"/>
      <c r="F25" s="3">
        <v>307</v>
      </c>
      <c r="G25" s="25">
        <f t="shared" si="0"/>
        <v>6.14</v>
      </c>
      <c r="H25" s="25">
        <f t="shared" si="1"/>
        <v>313.14</v>
      </c>
      <c r="I25" s="36"/>
      <c r="J25" s="21"/>
      <c r="K25" s="21"/>
      <c r="L25" s="21"/>
      <c r="M25" s="37"/>
    </row>
    <row r="26" ht="17" customHeight="1" spans="1:13">
      <c r="A26" s="21"/>
      <c r="B26" s="21"/>
      <c r="C26" s="22">
        <v>4316</v>
      </c>
      <c r="D26" s="23">
        <v>13</v>
      </c>
      <c r="E26" s="24"/>
      <c r="F26" s="3">
        <v>307</v>
      </c>
      <c r="G26" s="25">
        <f t="shared" si="0"/>
        <v>6.14</v>
      </c>
      <c r="H26" s="25">
        <f t="shared" si="1"/>
        <v>313.14</v>
      </c>
      <c r="I26" s="36"/>
      <c r="J26" s="21"/>
      <c r="K26" s="21"/>
      <c r="L26" s="21"/>
      <c r="M26" s="37"/>
    </row>
    <row r="27" ht="17" customHeight="1" spans="1:13">
      <c r="A27" s="21"/>
      <c r="B27" s="21"/>
      <c r="C27" s="22">
        <v>4381</v>
      </c>
      <c r="D27" s="23">
        <v>14</v>
      </c>
      <c r="E27" s="24"/>
      <c r="F27" s="3">
        <v>941</v>
      </c>
      <c r="G27" s="25">
        <f t="shared" si="0"/>
        <v>18.82</v>
      </c>
      <c r="H27" s="25">
        <f t="shared" si="1"/>
        <v>959.82</v>
      </c>
      <c r="I27" s="36"/>
      <c r="J27" s="21"/>
      <c r="K27" s="21"/>
      <c r="L27" s="21"/>
      <c r="M27" s="37"/>
    </row>
    <row r="28" ht="17" customHeight="1" spans="1:13">
      <c r="A28" s="21"/>
      <c r="B28" s="21"/>
      <c r="C28" s="22">
        <v>4381</v>
      </c>
      <c r="D28" s="23">
        <v>14</v>
      </c>
      <c r="E28" s="24"/>
      <c r="F28" s="3">
        <v>941</v>
      </c>
      <c r="G28" s="25">
        <f t="shared" si="0"/>
        <v>18.82</v>
      </c>
      <c r="H28" s="25">
        <f t="shared" si="1"/>
        <v>959.82</v>
      </c>
      <c r="I28" s="36"/>
      <c r="J28" s="21"/>
      <c r="K28" s="21"/>
      <c r="L28" s="21"/>
      <c r="M28" s="37"/>
    </row>
    <row r="29" ht="17" customHeight="1" spans="1:13">
      <c r="A29" s="21"/>
      <c r="B29" s="21"/>
      <c r="C29" s="22">
        <v>4381</v>
      </c>
      <c r="D29" s="23">
        <v>15</v>
      </c>
      <c r="E29" s="24"/>
      <c r="F29" s="3">
        <v>441</v>
      </c>
      <c r="G29" s="25">
        <f t="shared" si="0"/>
        <v>8.82</v>
      </c>
      <c r="H29" s="25">
        <f t="shared" si="1"/>
        <v>449.82</v>
      </c>
      <c r="I29" s="36"/>
      <c r="J29" s="21"/>
      <c r="K29" s="21"/>
      <c r="L29" s="21"/>
      <c r="M29" s="37"/>
    </row>
    <row r="30" ht="17" customHeight="1" spans="1:13">
      <c r="A30" s="21"/>
      <c r="B30" s="21"/>
      <c r="C30" s="22">
        <v>4381</v>
      </c>
      <c r="D30" s="23">
        <v>15</v>
      </c>
      <c r="E30" s="24"/>
      <c r="F30" s="3">
        <v>441</v>
      </c>
      <c r="G30" s="25">
        <f t="shared" si="0"/>
        <v>8.82</v>
      </c>
      <c r="H30" s="25">
        <f t="shared" si="1"/>
        <v>449.82</v>
      </c>
      <c r="I30" s="36"/>
      <c r="J30" s="21"/>
      <c r="K30" s="21"/>
      <c r="L30" s="21"/>
      <c r="M30" s="37"/>
    </row>
    <row r="31" ht="17" customHeight="1" spans="1:13">
      <c r="A31" s="21"/>
      <c r="B31" s="21"/>
      <c r="C31" s="22">
        <v>4385</v>
      </c>
      <c r="D31" s="23">
        <v>86</v>
      </c>
      <c r="E31" s="24"/>
      <c r="F31" s="3">
        <v>1013</v>
      </c>
      <c r="G31" s="25">
        <f t="shared" si="0"/>
        <v>20.26</v>
      </c>
      <c r="H31" s="25">
        <f t="shared" si="1"/>
        <v>1033.26</v>
      </c>
      <c r="I31" s="36"/>
      <c r="J31" s="21"/>
      <c r="K31" s="21"/>
      <c r="L31" s="21"/>
      <c r="M31" s="37"/>
    </row>
    <row r="32" ht="17" customHeight="1" spans="1:13">
      <c r="A32" s="21"/>
      <c r="B32" s="21"/>
      <c r="C32" s="22">
        <v>4385</v>
      </c>
      <c r="D32" s="23">
        <v>86</v>
      </c>
      <c r="E32" s="24"/>
      <c r="F32" s="3">
        <v>1013</v>
      </c>
      <c r="G32" s="25">
        <f t="shared" si="0"/>
        <v>20.26</v>
      </c>
      <c r="H32" s="25">
        <f t="shared" si="1"/>
        <v>1033.26</v>
      </c>
      <c r="I32" s="36"/>
      <c r="J32" s="21"/>
      <c r="K32" s="21"/>
      <c r="L32" s="21"/>
      <c r="M32" s="37"/>
    </row>
    <row r="33" ht="17" customHeight="1" spans="1:13">
      <c r="A33" s="21"/>
      <c r="B33" s="21"/>
      <c r="C33" s="22">
        <v>4385</v>
      </c>
      <c r="D33" s="23">
        <v>87</v>
      </c>
      <c r="E33" s="24"/>
      <c r="F33" s="3">
        <v>1388</v>
      </c>
      <c r="G33" s="25">
        <f t="shared" si="0"/>
        <v>27.76</v>
      </c>
      <c r="H33" s="25">
        <f t="shared" si="1"/>
        <v>1415.76</v>
      </c>
      <c r="I33" s="36"/>
      <c r="J33" s="21"/>
      <c r="K33" s="21"/>
      <c r="L33" s="21"/>
      <c r="M33" s="37"/>
    </row>
    <row r="34" ht="17" customHeight="1" spans="1:13">
      <c r="A34" s="21"/>
      <c r="B34" s="21"/>
      <c r="C34" s="22">
        <v>4385</v>
      </c>
      <c r="D34" s="23">
        <v>87</v>
      </c>
      <c r="E34" s="24"/>
      <c r="F34" s="3">
        <v>1388</v>
      </c>
      <c r="G34" s="25">
        <f t="shared" si="0"/>
        <v>27.76</v>
      </c>
      <c r="H34" s="25">
        <f t="shared" si="1"/>
        <v>1415.76</v>
      </c>
      <c r="I34" s="36"/>
      <c r="J34" s="21"/>
      <c r="K34" s="21"/>
      <c r="L34" s="21"/>
      <c r="M34" s="37"/>
    </row>
    <row r="35" ht="17" customHeight="1" spans="1:13">
      <c r="A35" s="21"/>
      <c r="B35" s="21"/>
      <c r="C35" s="22">
        <v>4934</v>
      </c>
      <c r="D35" s="23">
        <v>68</v>
      </c>
      <c r="E35" s="24"/>
      <c r="F35" s="3">
        <v>5636</v>
      </c>
      <c r="G35" s="25">
        <f t="shared" si="0"/>
        <v>112.72</v>
      </c>
      <c r="H35" s="25">
        <f t="shared" si="1"/>
        <v>5748.72</v>
      </c>
      <c r="I35" s="36"/>
      <c r="J35" s="21"/>
      <c r="K35" s="21"/>
      <c r="L35" s="21"/>
      <c r="M35" s="37"/>
    </row>
    <row r="36" ht="17" customHeight="1" spans="1:13">
      <c r="A36" s="21"/>
      <c r="B36" s="21"/>
      <c r="C36" s="22">
        <v>4934</v>
      </c>
      <c r="D36" s="23">
        <v>68</v>
      </c>
      <c r="E36" s="24"/>
      <c r="F36" s="3">
        <v>5636</v>
      </c>
      <c r="G36" s="25">
        <f t="shared" si="0"/>
        <v>112.72</v>
      </c>
      <c r="H36" s="25">
        <f t="shared" si="1"/>
        <v>5748.72</v>
      </c>
      <c r="I36" s="36"/>
      <c r="J36" s="21"/>
      <c r="K36" s="21"/>
      <c r="L36" s="21"/>
      <c r="M36" s="37"/>
    </row>
    <row r="37" ht="17" customHeight="1" spans="1:13">
      <c r="A37" s="21"/>
      <c r="B37" s="21"/>
      <c r="C37" s="22">
        <v>4934</v>
      </c>
      <c r="D37" s="23">
        <v>69</v>
      </c>
      <c r="E37" s="24"/>
      <c r="F37" s="3">
        <v>1310</v>
      </c>
      <c r="G37" s="25">
        <f t="shared" si="0"/>
        <v>26.2</v>
      </c>
      <c r="H37" s="25">
        <f t="shared" si="1"/>
        <v>1336.2</v>
      </c>
      <c r="I37" s="36"/>
      <c r="J37" s="21"/>
      <c r="K37" s="21"/>
      <c r="L37" s="21"/>
      <c r="M37" s="37"/>
    </row>
    <row r="38" ht="17" customHeight="1" spans="1:13">
      <c r="A38" s="21"/>
      <c r="B38" s="21"/>
      <c r="C38" s="22">
        <v>4934</v>
      </c>
      <c r="D38" s="23">
        <v>69</v>
      </c>
      <c r="E38" s="24"/>
      <c r="F38" s="3">
        <v>1310</v>
      </c>
      <c r="G38" s="25">
        <f t="shared" si="0"/>
        <v>26.2</v>
      </c>
      <c r="H38" s="25">
        <f t="shared" si="1"/>
        <v>1336.2</v>
      </c>
      <c r="I38" s="36"/>
      <c r="J38" s="21"/>
      <c r="K38" s="21"/>
      <c r="L38" s="21"/>
      <c r="M38" s="37"/>
    </row>
    <row r="39" ht="17" customHeight="1" spans="1:13">
      <c r="A39" s="21"/>
      <c r="B39" s="21"/>
      <c r="C39" s="22">
        <v>4934</v>
      </c>
      <c r="D39" s="23">
        <v>70</v>
      </c>
      <c r="E39" s="24"/>
      <c r="F39" s="3">
        <v>853</v>
      </c>
      <c r="G39" s="25">
        <f t="shared" si="0"/>
        <v>17.06</v>
      </c>
      <c r="H39" s="25">
        <f t="shared" si="1"/>
        <v>870.06</v>
      </c>
      <c r="I39" s="36"/>
      <c r="J39" s="21"/>
      <c r="K39" s="21"/>
      <c r="L39" s="21"/>
      <c r="M39" s="37"/>
    </row>
    <row r="40" ht="17" customHeight="1" spans="1:13">
      <c r="A40" s="21"/>
      <c r="B40" s="21"/>
      <c r="C40" s="22">
        <v>4934</v>
      </c>
      <c r="D40" s="23">
        <v>70</v>
      </c>
      <c r="E40" s="24"/>
      <c r="F40" s="3">
        <v>853</v>
      </c>
      <c r="G40" s="25">
        <f t="shared" si="0"/>
        <v>17.06</v>
      </c>
      <c r="H40" s="25">
        <f t="shared" si="1"/>
        <v>870.06</v>
      </c>
      <c r="I40" s="36"/>
      <c r="J40" s="21"/>
      <c r="K40" s="21"/>
      <c r="L40" s="21"/>
      <c r="M40" s="37"/>
    </row>
    <row r="41" ht="17" customHeight="1" spans="1:13">
      <c r="A41" s="21"/>
      <c r="B41" s="21"/>
      <c r="C41" s="22">
        <v>100069</v>
      </c>
      <c r="D41" s="23">
        <v>76</v>
      </c>
      <c r="E41" s="24"/>
      <c r="F41" s="3">
        <v>2403</v>
      </c>
      <c r="G41" s="25">
        <f t="shared" si="0"/>
        <v>48.06</v>
      </c>
      <c r="H41" s="25">
        <f t="shared" si="1"/>
        <v>2451.06</v>
      </c>
      <c r="I41" s="36"/>
      <c r="J41" s="21"/>
      <c r="K41" s="21"/>
      <c r="L41" s="21"/>
      <c r="M41" s="37"/>
    </row>
    <row r="42" ht="17" customHeight="1" spans="1:13">
      <c r="A42" s="21"/>
      <c r="B42" s="21"/>
      <c r="C42" s="22">
        <v>100069</v>
      </c>
      <c r="D42" s="23">
        <v>76</v>
      </c>
      <c r="E42" s="24"/>
      <c r="F42" s="3">
        <v>2403</v>
      </c>
      <c r="G42" s="25">
        <f t="shared" si="0"/>
        <v>48.06</v>
      </c>
      <c r="H42" s="25">
        <f t="shared" si="1"/>
        <v>2451.06</v>
      </c>
      <c r="I42" s="36"/>
      <c r="J42" s="21"/>
      <c r="K42" s="21"/>
      <c r="L42" s="21"/>
      <c r="M42" s="37"/>
    </row>
    <row r="43" ht="17" customHeight="1" spans="1:13">
      <c r="A43" s="21"/>
      <c r="B43" s="21"/>
      <c r="C43" s="22">
        <v>100069</v>
      </c>
      <c r="D43" s="23">
        <v>77</v>
      </c>
      <c r="E43" s="24"/>
      <c r="F43" s="3">
        <v>2412</v>
      </c>
      <c r="G43" s="25">
        <f t="shared" si="0"/>
        <v>48.24</v>
      </c>
      <c r="H43" s="25">
        <f t="shared" si="1"/>
        <v>2460.24</v>
      </c>
      <c r="I43" s="36"/>
      <c r="J43" s="21"/>
      <c r="K43" s="21"/>
      <c r="L43" s="21"/>
      <c r="M43" s="37"/>
    </row>
    <row r="44" ht="17" customHeight="1" spans="1:13">
      <c r="A44" s="21"/>
      <c r="B44" s="21"/>
      <c r="C44" s="22">
        <v>100069</v>
      </c>
      <c r="D44" s="23">
        <v>77</v>
      </c>
      <c r="E44" s="24"/>
      <c r="F44" s="3">
        <v>2412</v>
      </c>
      <c r="G44" s="25">
        <f t="shared" si="0"/>
        <v>48.24</v>
      </c>
      <c r="H44" s="25">
        <f t="shared" si="1"/>
        <v>2460.24</v>
      </c>
      <c r="I44" s="36"/>
      <c r="J44" s="21"/>
      <c r="K44" s="21"/>
      <c r="L44" s="21"/>
      <c r="M44" s="37"/>
    </row>
    <row r="45" customHeight="1" spans="1:12">
      <c r="A45" s="26" t="s">
        <v>31</v>
      </c>
      <c r="B45" s="26"/>
      <c r="C45" s="26"/>
      <c r="D45" s="26"/>
      <c r="E45" s="26"/>
      <c r="F45" s="26">
        <f>SUM(F7:F44)</f>
        <v>56282</v>
      </c>
      <c r="G45" s="25">
        <f t="shared" si="0"/>
        <v>1125.64</v>
      </c>
      <c r="H45" s="25">
        <f t="shared" si="1"/>
        <v>57407.64</v>
      </c>
      <c r="I45" s="38"/>
      <c r="J45" s="38"/>
      <c r="K45" s="38"/>
      <c r="L45" s="38"/>
    </row>
  </sheetData>
  <mergeCells count="11">
    <mergeCell ref="A1:M1"/>
    <mergeCell ref="A2:M2"/>
    <mergeCell ref="F3:G3"/>
    <mergeCell ref="F4:G4"/>
    <mergeCell ref="H4:J4"/>
    <mergeCell ref="A5:A6"/>
    <mergeCell ref="A7:A44"/>
    <mergeCell ref="I7:I44"/>
    <mergeCell ref="J7:J44"/>
    <mergeCell ref="K7:K44"/>
    <mergeCell ref="L7:L4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opLeftCell="A22" workbookViewId="0">
      <selection activeCell="G38" sqref="G38"/>
    </sheetView>
  </sheetViews>
  <sheetFormatPr defaultColWidth="9" defaultRowHeight="13.5" outlineLevelCol="2"/>
  <cols>
    <col min="1" max="4" width="13.25" customWidth="1"/>
  </cols>
  <sheetData>
    <row r="1" spans="1:3">
      <c r="A1" s="1" t="s">
        <v>32</v>
      </c>
      <c r="B1" s="1" t="s">
        <v>33</v>
      </c>
      <c r="C1" s="1" t="s">
        <v>34</v>
      </c>
    </row>
    <row r="2" ht="15" spans="1:3">
      <c r="A2" s="2" t="s">
        <v>35</v>
      </c>
      <c r="B2" s="2" t="s">
        <v>36</v>
      </c>
      <c r="C2" s="3">
        <v>1216</v>
      </c>
    </row>
    <row r="3" spans="1:3">
      <c r="A3" s="2" t="s">
        <v>37</v>
      </c>
      <c r="B3" s="2" t="s">
        <v>38</v>
      </c>
      <c r="C3" s="1">
        <v>1669</v>
      </c>
    </row>
    <row r="4" spans="1:3">
      <c r="A4" s="2" t="s">
        <v>37</v>
      </c>
      <c r="B4" s="2" t="s">
        <v>36</v>
      </c>
      <c r="C4" s="1">
        <v>573</v>
      </c>
    </row>
    <row r="5" spans="1:3">
      <c r="A5" s="2" t="s">
        <v>37</v>
      </c>
      <c r="B5" s="2" t="s">
        <v>39</v>
      </c>
      <c r="C5" s="1">
        <v>540</v>
      </c>
    </row>
    <row r="6" spans="1:3">
      <c r="A6" s="2" t="s">
        <v>40</v>
      </c>
      <c r="B6" s="2" t="s">
        <v>41</v>
      </c>
      <c r="C6" s="1">
        <v>1701</v>
      </c>
    </row>
    <row r="7" spans="1:3">
      <c r="A7" s="2" t="s">
        <v>40</v>
      </c>
      <c r="B7" s="2" t="s">
        <v>42</v>
      </c>
      <c r="C7" s="1">
        <v>2209</v>
      </c>
    </row>
    <row r="8" spans="1:3">
      <c r="A8" s="2" t="s">
        <v>40</v>
      </c>
      <c r="B8" s="2" t="s">
        <v>43</v>
      </c>
      <c r="C8" s="1">
        <v>582</v>
      </c>
    </row>
    <row r="9" spans="1:3">
      <c r="A9" s="2" t="s">
        <v>44</v>
      </c>
      <c r="B9" s="2" t="s">
        <v>45</v>
      </c>
      <c r="C9" s="1">
        <v>2231</v>
      </c>
    </row>
    <row r="10" spans="1:3">
      <c r="A10" s="2" t="s">
        <v>44</v>
      </c>
      <c r="B10" s="2" t="s">
        <v>46</v>
      </c>
      <c r="C10" s="1">
        <v>716</v>
      </c>
    </row>
    <row r="11" spans="1:3">
      <c r="A11" s="2" t="s">
        <v>44</v>
      </c>
      <c r="B11" s="2" t="s">
        <v>47</v>
      </c>
      <c r="C11" s="1">
        <v>307</v>
      </c>
    </row>
    <row r="12" spans="1:3">
      <c r="A12" s="2" t="s">
        <v>48</v>
      </c>
      <c r="B12" s="2" t="s">
        <v>49</v>
      </c>
      <c r="C12" s="1">
        <v>941</v>
      </c>
    </row>
    <row r="13" spans="1:3">
      <c r="A13" s="2" t="s">
        <v>48</v>
      </c>
      <c r="B13" s="2" t="s">
        <v>50</v>
      </c>
      <c r="C13" s="1">
        <v>441</v>
      </c>
    </row>
    <row r="14" spans="1:3">
      <c r="A14" s="2" t="s">
        <v>51</v>
      </c>
      <c r="B14" s="2" t="s">
        <v>52</v>
      </c>
      <c r="C14" s="1">
        <v>1013</v>
      </c>
    </row>
    <row r="15" spans="1:3">
      <c r="A15" s="2" t="s">
        <v>51</v>
      </c>
      <c r="B15" s="2" t="s">
        <v>53</v>
      </c>
      <c r="C15" s="1">
        <v>1388</v>
      </c>
    </row>
    <row r="16" spans="1:3">
      <c r="A16" s="2" t="s">
        <v>54</v>
      </c>
      <c r="B16" s="2" t="s">
        <v>55</v>
      </c>
      <c r="C16" s="1">
        <v>5636</v>
      </c>
    </row>
    <row r="17" spans="1:3">
      <c r="A17" s="2" t="s">
        <v>54</v>
      </c>
      <c r="B17" s="2" t="s">
        <v>56</v>
      </c>
      <c r="C17" s="1">
        <v>1310</v>
      </c>
    </row>
    <row r="18" spans="1:3">
      <c r="A18" s="2" t="s">
        <v>54</v>
      </c>
      <c r="B18" s="2" t="s">
        <v>57</v>
      </c>
      <c r="C18" s="1">
        <v>853</v>
      </c>
    </row>
    <row r="19" spans="1:3">
      <c r="A19" s="2" t="s">
        <v>58</v>
      </c>
      <c r="B19" s="2" t="s">
        <v>59</v>
      </c>
      <c r="C19" s="1">
        <v>2403</v>
      </c>
    </row>
    <row r="20" spans="1:3">
      <c r="A20" s="2" t="s">
        <v>58</v>
      </c>
      <c r="B20" s="2" t="s">
        <v>60</v>
      </c>
      <c r="C20" s="1">
        <v>2412</v>
      </c>
    </row>
    <row r="22" spans="1:3">
      <c r="A22" s="1" t="s">
        <v>32</v>
      </c>
      <c r="B22" s="1" t="s">
        <v>33</v>
      </c>
      <c r="C22" s="1" t="s">
        <v>34</v>
      </c>
    </row>
    <row r="23" ht="21" customHeight="1" spans="1:3">
      <c r="A23" s="2" t="s">
        <v>35</v>
      </c>
      <c r="B23" s="2" t="s">
        <v>36</v>
      </c>
      <c r="C23" s="3">
        <v>1216</v>
      </c>
    </row>
    <row r="24" ht="21" customHeight="1" spans="1:3">
      <c r="A24" s="2" t="s">
        <v>37</v>
      </c>
      <c r="B24" s="2" t="s">
        <v>38</v>
      </c>
      <c r="C24" s="1">
        <v>1669</v>
      </c>
    </row>
    <row r="25" ht="21" customHeight="1" spans="1:3">
      <c r="A25" s="2" t="s">
        <v>37</v>
      </c>
      <c r="B25" s="2" t="s">
        <v>36</v>
      </c>
      <c r="C25" s="1">
        <v>573</v>
      </c>
    </row>
    <row r="26" ht="21" customHeight="1" spans="1:3">
      <c r="A26" s="2" t="s">
        <v>37</v>
      </c>
      <c r="B26" s="2" t="s">
        <v>39</v>
      </c>
      <c r="C26" s="1">
        <v>540</v>
      </c>
    </row>
    <row r="27" ht="21" customHeight="1" spans="1:3">
      <c r="A27" s="2" t="s">
        <v>40</v>
      </c>
      <c r="B27" s="2" t="s">
        <v>41</v>
      </c>
      <c r="C27" s="1">
        <v>1701</v>
      </c>
    </row>
    <row r="28" ht="21" customHeight="1" spans="1:3">
      <c r="A28" s="2" t="s">
        <v>40</v>
      </c>
      <c r="B28" s="2" t="s">
        <v>42</v>
      </c>
      <c r="C28" s="1">
        <v>2209</v>
      </c>
    </row>
    <row r="29" ht="21" customHeight="1" spans="1:3">
      <c r="A29" s="2" t="s">
        <v>40</v>
      </c>
      <c r="B29" s="2" t="s">
        <v>43</v>
      </c>
      <c r="C29" s="1">
        <v>582</v>
      </c>
    </row>
    <row r="30" ht="21" customHeight="1" spans="1:3">
      <c r="A30" s="2" t="s">
        <v>44</v>
      </c>
      <c r="B30" s="2" t="s">
        <v>45</v>
      </c>
      <c r="C30" s="1">
        <v>2231</v>
      </c>
    </row>
    <row r="31" ht="21" customHeight="1" spans="1:3">
      <c r="A31" s="2" t="s">
        <v>44</v>
      </c>
      <c r="B31" s="2" t="s">
        <v>46</v>
      </c>
      <c r="C31" s="1">
        <v>716</v>
      </c>
    </row>
    <row r="32" ht="21" customHeight="1" spans="1:3">
      <c r="A32" s="2" t="s">
        <v>44</v>
      </c>
      <c r="B32" s="2" t="s">
        <v>47</v>
      </c>
      <c r="C32" s="1">
        <v>307</v>
      </c>
    </row>
    <row r="33" ht="21" customHeight="1" spans="1:3">
      <c r="A33" s="2" t="s">
        <v>48</v>
      </c>
      <c r="B33" s="2" t="s">
        <v>49</v>
      </c>
      <c r="C33" s="1">
        <v>941</v>
      </c>
    </row>
    <row r="34" ht="21" customHeight="1" spans="1:3">
      <c r="A34" s="2" t="s">
        <v>48</v>
      </c>
      <c r="B34" s="2" t="s">
        <v>50</v>
      </c>
      <c r="C34" s="1">
        <v>441</v>
      </c>
    </row>
    <row r="35" ht="21" customHeight="1" spans="1:3">
      <c r="A35" s="2" t="s">
        <v>51</v>
      </c>
      <c r="B35" s="2" t="s">
        <v>52</v>
      </c>
      <c r="C35" s="1">
        <v>1013</v>
      </c>
    </row>
    <row r="36" ht="21" customHeight="1" spans="1:3">
      <c r="A36" s="2" t="s">
        <v>51</v>
      </c>
      <c r="B36" s="2" t="s">
        <v>53</v>
      </c>
      <c r="C36" s="1">
        <v>1388</v>
      </c>
    </row>
    <row r="37" ht="21" customHeight="1" spans="1:3">
      <c r="A37" s="2" t="s">
        <v>54</v>
      </c>
      <c r="B37" s="2" t="s">
        <v>55</v>
      </c>
      <c r="C37" s="1">
        <v>5636</v>
      </c>
    </row>
    <row r="38" ht="21" customHeight="1" spans="1:3">
      <c r="A38" s="2" t="s">
        <v>54</v>
      </c>
      <c r="B38" s="2" t="s">
        <v>56</v>
      </c>
      <c r="C38" s="1">
        <v>1310</v>
      </c>
    </row>
    <row r="39" ht="21" customHeight="1" spans="1:3">
      <c r="A39" s="2" t="s">
        <v>54</v>
      </c>
      <c r="B39" s="2" t="s">
        <v>57</v>
      </c>
      <c r="C39" s="1">
        <v>853</v>
      </c>
    </row>
    <row r="40" ht="21" customHeight="1" spans="1:3">
      <c r="A40" s="2" t="s">
        <v>58</v>
      </c>
      <c r="B40" s="2" t="s">
        <v>59</v>
      </c>
      <c r="C40" s="1">
        <v>2403</v>
      </c>
    </row>
    <row r="41" ht="23" customHeight="1" spans="1:3">
      <c r="A41" s="2" t="s">
        <v>58</v>
      </c>
      <c r="B41" s="2" t="s">
        <v>60</v>
      </c>
      <c r="C41" s="1">
        <v>2412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2025-04-07T10:02:47Z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AE462620E87F4E40807EA284E5A7D67B_12</vt:lpwstr>
  </property>
</Properties>
</file>