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<sst xmlns="http://schemas.openxmlformats.org/spreadsheetml/2006/main" count="100" uniqueCount="49">
  <si>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</si>
  <si>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</si>
  <si>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</si>
  <si>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陈国庆 13327917103江苏省江阴市祝塘镇万福路10号  江阴大自然 中通73548485535521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</si>
  <si>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</si>
  <si>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</si>
  <si>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</si>
  <si>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</si>
  <si>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</si>
  <si>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</si>
  <si>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</si>
  <si>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</si>
  <si>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</si>
  <si>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</si>
  <si>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</si>
  <si>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</si>
  <si>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</si>
  <si>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</si>
  <si>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</si>
  <si>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</si>
  <si>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</si>
  <si>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</si>
  <si>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</si>
  <si>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</si>
  <si>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</si>
  <si>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P25031235</t>
  </si>
  <si>
    <t xml:space="preserve">24_AULBM11953                                     </t>
  </si>
  <si>
    <t xml:space="preserve">S25030630 </t>
  </si>
  <si>
    <t xml:space="preserve">E7515AX                                                                                             </t>
  </si>
  <si>
    <t>31*21*25</t>
  </si>
  <si>
    <t xml:space="preserve">E7518AX                                                                                             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</si>
  <si>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</si>
  <si>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</si>
  <si>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</si>
  <si>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</si>
  <si>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</si>
  <si>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</si>
  <si>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</si>
  <si>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GR91 - LT.GREY</t>
  </si>
  <si>
    <t>S</t>
  </si>
  <si>
    <t>有价格</t>
  </si>
  <si>
    <t>E7515AX</t>
  </si>
  <si>
    <t>M</t>
  </si>
  <si>
    <t>L</t>
  </si>
  <si>
    <t>XL</t>
  </si>
  <si>
    <t>XXL</t>
  </si>
  <si>
    <t>空白吊牌</t>
  </si>
  <si>
    <t>BK81 - BLACK</t>
  </si>
  <si>
    <t>E7518AX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</si>
</sst>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838</v>
      </c>
      <c r="F8" s="30"/>
      <c r="G8" s="30">
        <v>873</v>
      </c>
      <c r="H8" s="31">
        <v>1</v>
      </c>
      <c r="I8" s="30"/>
      <c r="J8" s="56">
        <v>5.3</v>
      </c>
      <c r="K8" s="5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1782</v>
      </c>
      <c r="F9" s="30"/>
      <c r="G9" s="30">
        <v>1855</v>
      </c>
      <c r="H9" s="34"/>
      <c r="I9" s="30"/>
      <c r="J9" s="58"/>
      <c r="K9" s="59"/>
    </row>
    <row r="10" ht="15" spans="1:11">
      <c r="A10" s="32"/>
      <c r="B10" s="28" t="s">
        <v>31</v>
      </c>
      <c r="C10" s="33"/>
      <c r="D10" s="28" t="s">
        <v>28</v>
      </c>
      <c r="E10" s="30">
        <v>187</v>
      </c>
      <c r="F10" s="30"/>
      <c r="G10" s="30">
        <v>190</v>
      </c>
      <c r="H10" s="34"/>
      <c r="I10" s="30"/>
      <c r="J10" s="58"/>
      <c r="K10" s="59"/>
    </row>
    <row r="11" ht="15" spans="1:11">
      <c r="A11" s="35"/>
      <c r="B11" s="28" t="s">
        <v>31</v>
      </c>
      <c r="C11" s="36"/>
      <c r="D11" s="28" t="s">
        <v>30</v>
      </c>
      <c r="E11" s="30">
        <v>418</v>
      </c>
      <c r="F11" s="30"/>
      <c r="G11" s="30">
        <v>425</v>
      </c>
      <c r="H11" s="37"/>
      <c r="I11" s="30"/>
      <c r="J11" s="60"/>
      <c r="K11" s="61"/>
    </row>
    <row r="12" spans="1:11">
      <c r="A12" s="30" t="s">
        <v>32</v>
      </c>
      <c r="B12" s="30"/>
      <c r="C12" s="30"/>
      <c r="D12" s="30"/>
      <c r="E12" s="30">
        <f>SUM(E8:E11)</f>
        <v>3225</v>
      </c>
      <c r="F12" s="30"/>
      <c r="G12" s="30">
        <f>SUM(G8:G11)</f>
        <v>3343</v>
      </c>
      <c r="H12" s="38">
        <f>SUM(H8:H11)</f>
        <v>1</v>
      </c>
      <c r="I12" s="30"/>
      <c r="J12" s="30">
        <f>SUM(J8:J11)</f>
        <v>5.3</v>
      </c>
      <c r="K12" s="30"/>
    </row>
    <row r="15" spans="1:7">
      <c r="A15" s="39" t="s">
        <v>33</v>
      </c>
      <c r="B15" s="39" t="s">
        <v>34</v>
      </c>
      <c r="C15" s="40" t="s">
        <v>18</v>
      </c>
      <c r="D15" s="40" t="s">
        <v>35</v>
      </c>
      <c r="E15" s="39"/>
      <c r="F15" s="39" t="s">
        <v>36</v>
      </c>
      <c r="G15" s="39" t="s">
        <v>37</v>
      </c>
    </row>
    <row r="16" ht="15" spans="1:7">
      <c r="A16" s="41" t="s">
        <v>38</v>
      </c>
      <c r="B16" s="42" t="s">
        <v>39</v>
      </c>
      <c r="C16" s="40">
        <v>118</v>
      </c>
      <c r="D16" s="40">
        <f t="shared" ref="D16:D25" si="0">C16*1.03+1</f>
        <v>122.54</v>
      </c>
      <c r="E16" s="43" t="s">
        <v>40</v>
      </c>
      <c r="F16" s="44">
        <v>1573063</v>
      </c>
      <c r="G16" s="44" t="s">
        <v>41</v>
      </c>
    </row>
    <row r="17" ht="15" spans="1:7">
      <c r="A17" s="45"/>
      <c r="B17" s="42" t="s">
        <v>42</v>
      </c>
      <c r="C17" s="40">
        <v>178</v>
      </c>
      <c r="D17" s="40">
        <f t="shared" si="0"/>
        <v>184.34</v>
      </c>
      <c r="E17" s="46"/>
      <c r="F17" s="47"/>
      <c r="G17" s="47"/>
    </row>
    <row r="18" ht="15" spans="1:7">
      <c r="A18" s="45"/>
      <c r="B18" s="42" t="s">
        <v>43</v>
      </c>
      <c r="C18" s="40">
        <v>178</v>
      </c>
      <c r="D18" s="40">
        <f t="shared" si="0"/>
        <v>184.34</v>
      </c>
      <c r="E18" s="46"/>
      <c r="F18" s="47"/>
      <c r="G18" s="47"/>
    </row>
    <row r="19" ht="15" spans="1:7">
      <c r="A19" s="45"/>
      <c r="B19" s="42" t="s">
        <v>44</v>
      </c>
      <c r="C19" s="40">
        <v>118</v>
      </c>
      <c r="D19" s="40">
        <f t="shared" si="0"/>
        <v>122.54</v>
      </c>
      <c r="E19" s="46"/>
      <c r="F19" s="47"/>
      <c r="G19" s="47"/>
    </row>
    <row r="20" ht="15" spans="1:7">
      <c r="A20" s="48"/>
      <c r="B20" s="42" t="s">
        <v>45</v>
      </c>
      <c r="C20" s="40">
        <v>59</v>
      </c>
      <c r="D20" s="40">
        <f t="shared" si="0"/>
        <v>61.77</v>
      </c>
      <c r="E20" s="49"/>
      <c r="F20" s="50"/>
      <c r="G20" s="47"/>
    </row>
    <row r="21" ht="15" spans="1:7">
      <c r="A21" s="41" t="s">
        <v>38</v>
      </c>
      <c r="B21" s="42" t="s">
        <v>39</v>
      </c>
      <c r="C21" s="40">
        <v>34</v>
      </c>
      <c r="D21" s="40">
        <f t="shared" si="0"/>
        <v>36.02</v>
      </c>
      <c r="E21" s="43" t="s">
        <v>40</v>
      </c>
      <c r="F21" s="44">
        <v>1573065</v>
      </c>
      <c r="G21" s="47"/>
    </row>
    <row r="22" ht="15" spans="1:7">
      <c r="A22" s="45"/>
      <c r="B22" s="42" t="s">
        <v>42</v>
      </c>
      <c r="C22" s="40">
        <v>51</v>
      </c>
      <c r="D22" s="40">
        <f t="shared" si="0"/>
        <v>53.53</v>
      </c>
      <c r="E22" s="46"/>
      <c r="F22" s="47"/>
      <c r="G22" s="47"/>
    </row>
    <row r="23" ht="15" spans="1:7">
      <c r="A23" s="45"/>
      <c r="B23" s="42" t="s">
        <v>43</v>
      </c>
      <c r="C23" s="40">
        <v>51</v>
      </c>
      <c r="D23" s="40">
        <f t="shared" si="0"/>
        <v>53.53</v>
      </c>
      <c r="E23" s="46"/>
      <c r="F23" s="47"/>
      <c r="G23" s="47"/>
    </row>
    <row r="24" ht="15" spans="1:7">
      <c r="A24" s="45"/>
      <c r="B24" s="42" t="s">
        <v>44</v>
      </c>
      <c r="C24" s="40">
        <v>34</v>
      </c>
      <c r="D24" s="40">
        <f t="shared" si="0"/>
        <v>36.02</v>
      </c>
      <c r="E24" s="46"/>
      <c r="F24" s="47"/>
      <c r="G24" s="47"/>
    </row>
    <row r="25" ht="15" spans="1:7">
      <c r="A25" s="48"/>
      <c r="B25" s="42" t="s">
        <v>45</v>
      </c>
      <c r="C25" s="40">
        <v>17</v>
      </c>
      <c r="D25" s="40">
        <f t="shared" si="0"/>
        <v>18.51</v>
      </c>
      <c r="E25" s="49"/>
      <c r="F25" s="50"/>
      <c r="G25" s="50"/>
    </row>
    <row r="26" spans="1:7">
      <c r="A26" s="39" t="s">
        <v>32</v>
      </c>
      <c r="B26" s="39"/>
      <c r="C26" s="40">
        <f>SUM(C16:C25)</f>
        <v>838</v>
      </c>
      <c r="D26" s="40">
        <f>SUM(D16:D25)</f>
        <v>873.14</v>
      </c>
      <c r="E26" s="39"/>
      <c r="F26" s="39"/>
      <c r="G26" s="39"/>
    </row>
    <row r="27" spans="1:7">
      <c r="A27" s="1"/>
      <c r="B27" s="1"/>
      <c r="C27" s="51"/>
      <c r="D27" s="51"/>
      <c r="E27" s="1"/>
      <c r="F27" s="1"/>
      <c r="G27" s="1"/>
    </row>
    <row r="28" spans="1:7">
      <c r="A28" s="52" t="s">
        <v>46</v>
      </c>
      <c r="B28" s="52"/>
      <c r="C28" s="53">
        <v>187</v>
      </c>
      <c r="D28" s="53">
        <v>190</v>
      </c>
      <c r="E28" s="52"/>
      <c r="F28" s="52"/>
      <c r="G28" s="52" t="s">
        <v>41</v>
      </c>
    </row>
    <row r="29" spans="1:7">
      <c r="A29" s="1"/>
      <c r="B29" s="1"/>
      <c r="C29" s="51"/>
      <c r="D29" s="51"/>
      <c r="E29" s="1"/>
      <c r="F29" s="1"/>
      <c r="G29" s="1"/>
    </row>
    <row r="30" spans="1:7">
      <c r="A30" s="1"/>
      <c r="B30" s="1"/>
      <c r="C30" s="51"/>
      <c r="D30" s="51"/>
      <c r="E30" s="1"/>
      <c r="F30" s="1"/>
      <c r="G30" s="1"/>
    </row>
    <row r="31" spans="1:7">
      <c r="A31" s="39" t="s">
        <v>33</v>
      </c>
      <c r="B31" s="39" t="s">
        <v>34</v>
      </c>
      <c r="C31" s="40" t="s">
        <v>18</v>
      </c>
      <c r="D31" s="40" t="s">
        <v>35</v>
      </c>
      <c r="E31" s="39"/>
      <c r="F31" s="39" t="s">
        <v>36</v>
      </c>
      <c r="G31" s="39" t="s">
        <v>37</v>
      </c>
    </row>
    <row r="32" ht="15" spans="1:7">
      <c r="A32" s="41" t="s">
        <v>47</v>
      </c>
      <c r="B32" s="42" t="s">
        <v>39</v>
      </c>
      <c r="C32" s="40">
        <v>140</v>
      </c>
      <c r="D32" s="40">
        <f t="shared" ref="D32:D51" si="1">C32*1.03+1</f>
        <v>145.2</v>
      </c>
      <c r="E32" s="41" t="s">
        <v>40</v>
      </c>
      <c r="F32" s="41">
        <v>1573501</v>
      </c>
      <c r="G32" s="44" t="s">
        <v>48</v>
      </c>
    </row>
    <row r="33" ht="15" spans="1:7">
      <c r="A33" s="45"/>
      <c r="B33" s="42" t="s">
        <v>42</v>
      </c>
      <c r="C33" s="40">
        <v>210</v>
      </c>
      <c r="D33" s="40">
        <f t="shared" si="1"/>
        <v>217.3</v>
      </c>
      <c r="E33" s="45"/>
      <c r="F33" s="45"/>
      <c r="G33" s="47"/>
    </row>
    <row r="34" ht="15" spans="1:7">
      <c r="A34" s="45"/>
      <c r="B34" s="42" t="s">
        <v>43</v>
      </c>
      <c r="C34" s="40">
        <v>210</v>
      </c>
      <c r="D34" s="40">
        <f t="shared" si="1"/>
        <v>217.3</v>
      </c>
      <c r="E34" s="45"/>
      <c r="F34" s="45"/>
      <c r="G34" s="47"/>
    </row>
    <row r="35" ht="15" spans="1:7">
      <c r="A35" s="45"/>
      <c r="B35" s="42" t="s">
        <v>44</v>
      </c>
      <c r="C35" s="40">
        <v>140</v>
      </c>
      <c r="D35" s="40">
        <f t="shared" si="1"/>
        <v>145.2</v>
      </c>
      <c r="E35" s="45"/>
      <c r="F35" s="45"/>
      <c r="G35" s="47"/>
    </row>
    <row r="36" ht="15" spans="1:7">
      <c r="A36" s="48"/>
      <c r="B36" s="42" t="s">
        <v>45</v>
      </c>
      <c r="C36" s="40">
        <v>70</v>
      </c>
      <c r="D36" s="40">
        <f t="shared" si="1"/>
        <v>73.1</v>
      </c>
      <c r="E36" s="48"/>
      <c r="F36" s="48"/>
      <c r="G36" s="47"/>
    </row>
    <row r="37" ht="15" spans="1:7">
      <c r="A37" s="41" t="s">
        <v>38</v>
      </c>
      <c r="B37" s="42" t="s">
        <v>39</v>
      </c>
      <c r="C37" s="40">
        <v>106</v>
      </c>
      <c r="D37" s="40">
        <f t="shared" si="1"/>
        <v>110.18</v>
      </c>
      <c r="E37" s="41" t="s">
        <v>40</v>
      </c>
      <c r="F37" s="41">
        <v>1573501</v>
      </c>
      <c r="G37" s="47"/>
    </row>
    <row r="38" ht="15" spans="1:7">
      <c r="A38" s="45"/>
      <c r="B38" s="42" t="s">
        <v>42</v>
      </c>
      <c r="C38" s="40">
        <v>159</v>
      </c>
      <c r="D38" s="40">
        <f t="shared" si="1"/>
        <v>164.77</v>
      </c>
      <c r="E38" s="45"/>
      <c r="F38" s="45"/>
      <c r="G38" s="47"/>
    </row>
    <row r="39" ht="15" spans="1:7">
      <c r="A39" s="45"/>
      <c r="B39" s="42" t="s">
        <v>43</v>
      </c>
      <c r="C39" s="40">
        <v>159</v>
      </c>
      <c r="D39" s="40">
        <f t="shared" si="1"/>
        <v>164.77</v>
      </c>
      <c r="E39" s="45"/>
      <c r="F39" s="45"/>
      <c r="G39" s="47"/>
    </row>
    <row r="40" ht="15" spans="1:7">
      <c r="A40" s="45"/>
      <c r="B40" s="42" t="s">
        <v>44</v>
      </c>
      <c r="C40" s="40">
        <v>106</v>
      </c>
      <c r="D40" s="40">
        <f t="shared" si="1"/>
        <v>110.18</v>
      </c>
      <c r="E40" s="45"/>
      <c r="F40" s="45"/>
      <c r="G40" s="47"/>
    </row>
    <row r="41" ht="15" spans="1:7">
      <c r="A41" s="48"/>
      <c r="B41" s="42" t="s">
        <v>45</v>
      </c>
      <c r="C41" s="40">
        <v>53</v>
      </c>
      <c r="D41" s="40">
        <f t="shared" si="1"/>
        <v>55.59</v>
      </c>
      <c r="E41" s="48"/>
      <c r="F41" s="48"/>
      <c r="G41" s="47"/>
    </row>
    <row r="42" ht="15" spans="1:7">
      <c r="A42" s="41" t="s">
        <v>47</v>
      </c>
      <c r="B42" s="42" t="s">
        <v>39</v>
      </c>
      <c r="C42" s="40">
        <v>44</v>
      </c>
      <c r="D42" s="40">
        <f t="shared" si="1"/>
        <v>46.32</v>
      </c>
      <c r="E42" s="41" t="s">
        <v>40</v>
      </c>
      <c r="F42" s="41">
        <v>1573539</v>
      </c>
      <c r="G42" s="47"/>
    </row>
    <row r="43" ht="15" spans="1:7">
      <c r="A43" s="45"/>
      <c r="B43" s="42" t="s">
        <v>42</v>
      </c>
      <c r="C43" s="40">
        <v>66</v>
      </c>
      <c r="D43" s="40">
        <f t="shared" si="1"/>
        <v>68.98</v>
      </c>
      <c r="E43" s="45"/>
      <c r="F43" s="45"/>
      <c r="G43" s="47"/>
    </row>
    <row r="44" ht="15" spans="1:7">
      <c r="A44" s="45"/>
      <c r="B44" s="42" t="s">
        <v>43</v>
      </c>
      <c r="C44" s="40">
        <v>66</v>
      </c>
      <c r="D44" s="40">
        <f t="shared" si="1"/>
        <v>68.98</v>
      </c>
      <c r="E44" s="45"/>
      <c r="F44" s="45"/>
      <c r="G44" s="47"/>
    </row>
    <row r="45" ht="15" spans="1:7">
      <c r="A45" s="45"/>
      <c r="B45" s="42" t="s">
        <v>44</v>
      </c>
      <c r="C45" s="40">
        <v>44</v>
      </c>
      <c r="D45" s="40">
        <f t="shared" si="1"/>
        <v>46.32</v>
      </c>
      <c r="E45" s="45"/>
      <c r="F45" s="45"/>
      <c r="G45" s="47"/>
    </row>
    <row r="46" ht="15" spans="1:7">
      <c r="A46" s="48"/>
      <c r="B46" s="42" t="s">
        <v>45</v>
      </c>
      <c r="C46" s="40">
        <v>22</v>
      </c>
      <c r="D46" s="40">
        <f t="shared" si="1"/>
        <v>23.66</v>
      </c>
      <c r="E46" s="48"/>
      <c r="F46" s="48"/>
      <c r="G46" s="47"/>
    </row>
    <row r="47" ht="15" spans="1:7">
      <c r="A47" s="41" t="s">
        <v>38</v>
      </c>
      <c r="B47" s="42" t="s">
        <v>39</v>
      </c>
      <c r="C47" s="40">
        <v>34</v>
      </c>
      <c r="D47" s="40">
        <f t="shared" si="1"/>
        <v>36.02</v>
      </c>
      <c r="E47" s="41" t="s">
        <v>40</v>
      </c>
      <c r="F47" s="41">
        <v>1573539</v>
      </c>
      <c r="G47" s="47"/>
    </row>
    <row r="48" ht="15" spans="1:7">
      <c r="A48" s="45"/>
      <c r="B48" s="42" t="s">
        <v>42</v>
      </c>
      <c r="C48" s="40">
        <v>51</v>
      </c>
      <c r="D48" s="40">
        <f t="shared" si="1"/>
        <v>53.53</v>
      </c>
      <c r="E48" s="45"/>
      <c r="F48" s="45"/>
      <c r="G48" s="47"/>
    </row>
    <row r="49" ht="15" spans="1:7">
      <c r="A49" s="45"/>
      <c r="B49" s="42" t="s">
        <v>43</v>
      </c>
      <c r="C49" s="40">
        <v>51</v>
      </c>
      <c r="D49" s="40">
        <f t="shared" si="1"/>
        <v>53.53</v>
      </c>
      <c r="E49" s="45"/>
      <c r="F49" s="45"/>
      <c r="G49" s="47"/>
    </row>
    <row r="50" ht="15" spans="1:7">
      <c r="A50" s="45"/>
      <c r="B50" s="42" t="s">
        <v>44</v>
      </c>
      <c r="C50" s="40">
        <v>34</v>
      </c>
      <c r="D50" s="40">
        <f t="shared" si="1"/>
        <v>36.02</v>
      </c>
      <c r="E50" s="45"/>
      <c r="F50" s="45"/>
      <c r="G50" s="47"/>
    </row>
    <row r="51" ht="15" spans="1:7">
      <c r="A51" s="48"/>
      <c r="B51" s="42" t="s">
        <v>45</v>
      </c>
      <c r="C51" s="40">
        <v>17</v>
      </c>
      <c r="D51" s="40">
        <f t="shared" si="1"/>
        <v>18.51</v>
      </c>
      <c r="E51" s="48"/>
      <c r="F51" s="48"/>
      <c r="G51" s="50"/>
    </row>
    <row r="52" spans="1:7">
      <c r="A52" s="39" t="s">
        <v>32</v>
      </c>
      <c r="B52" s="39"/>
      <c r="C52" s="40">
        <f>SUM(C32:C51)</f>
        <v>1782</v>
      </c>
      <c r="D52" s="40">
        <f>SUM(D32:D51)</f>
        <v>1855.46</v>
      </c>
      <c r="E52" s="39"/>
      <c r="F52" s="39"/>
      <c r="G52" s="39"/>
    </row>
    <row r="53" spans="1:7">
      <c r="A53" s="1"/>
      <c r="B53" s="1"/>
      <c r="C53" s="51"/>
      <c r="D53" s="51"/>
      <c r="E53" s="1"/>
      <c r="F53" s="1"/>
      <c r="G53" s="1"/>
    </row>
    <row r="54" spans="1:7">
      <c r="A54" s="52" t="s">
        <v>46</v>
      </c>
      <c r="B54" s="52"/>
      <c r="C54" s="53">
        <v>418</v>
      </c>
      <c r="D54" s="53">
        <v>425</v>
      </c>
      <c r="E54" s="52"/>
      <c r="F54" s="52"/>
      <c r="G54" s="52" t="s">
        <v>48</v>
      </c>
    </row>
  </sheetData>
  <mergeCells count="30">
    <mergeCell ref="A1:K1"/>
    <mergeCell ref="A2:D2"/>
    <mergeCell ref="E2:K2"/>
    <mergeCell ref="A8:A11"/>
    <mergeCell ref="A16:A20"/>
    <mergeCell ref="A21:A25"/>
    <mergeCell ref="A32:A36"/>
    <mergeCell ref="A37:A41"/>
    <mergeCell ref="A42:A46"/>
    <mergeCell ref="A47:A51"/>
    <mergeCell ref="C8:C11"/>
    <mergeCell ref="E16:E20"/>
    <mergeCell ref="E21:E25"/>
    <mergeCell ref="E32:E36"/>
    <mergeCell ref="E37:E41"/>
    <mergeCell ref="E42:E46"/>
    <mergeCell ref="E47:E51"/>
    <mergeCell ref="F16:F20"/>
    <mergeCell ref="F21:F25"/>
    <mergeCell ref="F32:F36"/>
    <mergeCell ref="F37:F41"/>
    <mergeCell ref="F42:F46"/>
    <mergeCell ref="F47:F51"/>
    <mergeCell ref="G16:G25"/>
    <mergeCell ref="G32:G5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C55BE94D3BB547D5AB7A968A3BF2F954_13</vt:lpwstr>
  </property>
</Properties>
</file>