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<sst xmlns="http://schemas.openxmlformats.org/spreadsheetml/2006/main" count="53" uniqueCount="48">
  <si>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</si>
  <si>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</si>
  <si>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</si>
  <si>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中通73548485666525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</si>
  <si>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</si>
  <si>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</si>
  <si>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</si>
  <si>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</si>
  <si>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</si>
  <si>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</si>
  <si>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</si>
  <si>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</si>
  <si>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</si>
  <si>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</si>
  <si>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</si>
  <si>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</si>
  <si>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</si>
  <si>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</si>
  <si>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</si>
  <si>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</si>
  <si>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</si>
  <si>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</si>
  <si>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</si>
  <si>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</si>
  <si>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</si>
  <si>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P25031383</t>
  </si>
  <si>
    <t xml:space="preserve">21 AULTH09845                                     </t>
  </si>
  <si>
    <t xml:space="preserve">S25030728 </t>
  </si>
  <si>
    <t xml:space="preserve">C5631AX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</si>
  <si>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</si>
  <si>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</si>
  <si>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</si>
  <si>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</si>
  <si>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</si>
  <si>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</si>
  <si>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</si>
  <si>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</si>
  <si>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</si>
  <si>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</si>
  <si>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</si>
  <si>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1548609/1548178</t>
  </si>
  <si>
    <t>C5631AX</t>
  </si>
  <si>
    <t>M</t>
  </si>
  <si>
    <t>L</t>
  </si>
  <si>
    <t>XL</t>
  </si>
  <si>
    <t>XXL</t>
  </si>
  <si>
    <t>3XL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</si>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</sst>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13" sqref="D13:D2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1224</v>
      </c>
      <c r="F8" s="30"/>
      <c r="G8" s="30">
        <v>1266</v>
      </c>
      <c r="H8" s="31">
        <v>1</v>
      </c>
      <c r="I8" s="30"/>
      <c r="J8" s="47">
        <v>1.8</v>
      </c>
      <c r="K8" s="27" t="s">
        <v>29</v>
      </c>
    </row>
    <row r="9" ht="15" spans="1:11">
      <c r="A9" s="32"/>
      <c r="B9" s="28" t="s">
        <v>30</v>
      </c>
      <c r="C9" s="33"/>
      <c r="D9" s="28" t="s">
        <v>28</v>
      </c>
      <c r="E9" s="30">
        <v>312</v>
      </c>
      <c r="F9" s="30"/>
      <c r="G9" s="30">
        <v>316</v>
      </c>
      <c r="H9" s="34"/>
      <c r="I9" s="30"/>
      <c r="J9" s="48"/>
      <c r="K9" s="32"/>
    </row>
    <row r="10" spans="1:11">
      <c r="A10" s="30" t="s">
        <v>31</v>
      </c>
      <c r="B10" s="30"/>
      <c r="C10" s="30"/>
      <c r="D10" s="30"/>
      <c r="E10" s="30">
        <f>SUM(E8:E9)</f>
        <v>1536</v>
      </c>
      <c r="F10" s="30"/>
      <c r="G10" s="30">
        <f>SUM(G8:G9)</f>
        <v>1582</v>
      </c>
      <c r="H10" s="35">
        <f>SUM(H8:H9)</f>
        <v>1</v>
      </c>
      <c r="I10" s="30"/>
      <c r="J10" s="30">
        <f>SUM(J8:J9)</f>
        <v>1.8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ht="15" spans="1:7">
      <c r="A14" s="39" t="s">
        <v>37</v>
      </c>
      <c r="B14" s="40" t="s">
        <v>38</v>
      </c>
      <c r="C14" s="37">
        <v>203.94</v>
      </c>
      <c r="D14" s="38">
        <f t="shared" ref="D14:D19" si="0">C14*1.03+1</f>
        <v>211.0582</v>
      </c>
      <c r="E14" s="39" t="s">
        <v>39</v>
      </c>
      <c r="F14" s="39" t="s">
        <v>40</v>
      </c>
      <c r="G14" s="39" t="s">
        <v>41</v>
      </c>
    </row>
    <row r="15" ht="15" spans="1:7">
      <c r="A15" s="41"/>
      <c r="B15" s="40" t="s">
        <v>42</v>
      </c>
      <c r="C15" s="37">
        <v>305.91</v>
      </c>
      <c r="D15" s="38">
        <f t="shared" si="0"/>
        <v>316.0873</v>
      </c>
      <c r="E15" s="41"/>
      <c r="F15" s="41"/>
      <c r="G15" s="41"/>
    </row>
    <row r="16" ht="15" spans="1:7">
      <c r="A16" s="41"/>
      <c r="B16" s="40" t="s">
        <v>43</v>
      </c>
      <c r="C16" s="37">
        <v>305.91</v>
      </c>
      <c r="D16" s="38">
        <f t="shared" si="0"/>
        <v>316.0873</v>
      </c>
      <c r="E16" s="41"/>
      <c r="F16" s="41"/>
      <c r="G16" s="41"/>
    </row>
    <row r="17" ht="15" spans="1:7">
      <c r="A17" s="41"/>
      <c r="B17" s="40" t="s">
        <v>44</v>
      </c>
      <c r="C17" s="37">
        <v>203.94</v>
      </c>
      <c r="D17" s="38">
        <f t="shared" si="0"/>
        <v>211.0582</v>
      </c>
      <c r="E17" s="41"/>
      <c r="F17" s="41"/>
      <c r="G17" s="41"/>
    </row>
    <row r="18" ht="15" spans="1:7">
      <c r="A18" s="41"/>
      <c r="B18" s="40" t="s">
        <v>45</v>
      </c>
      <c r="C18" s="37">
        <v>101.97</v>
      </c>
      <c r="D18" s="38">
        <f t="shared" si="0"/>
        <v>106.0291</v>
      </c>
      <c r="E18" s="41"/>
      <c r="F18" s="41"/>
      <c r="G18" s="41"/>
    </row>
    <row r="19" ht="15" spans="1:7">
      <c r="A19" s="42"/>
      <c r="B19" s="40" t="s">
        <v>46</v>
      </c>
      <c r="C19" s="37">
        <v>101.97</v>
      </c>
      <c r="D19" s="38">
        <f t="shared" si="0"/>
        <v>106.0291</v>
      </c>
      <c r="E19" s="42"/>
      <c r="F19" s="42"/>
      <c r="G19" s="42"/>
    </row>
    <row r="20" spans="1:7">
      <c r="A20" s="36" t="s">
        <v>31</v>
      </c>
      <c r="B20" s="36"/>
      <c r="C20" s="37">
        <f>SUM(C14:C19)</f>
        <v>1223.64</v>
      </c>
      <c r="D20" s="38">
        <f>SUM(D14:D19)</f>
        <v>1266.3492</v>
      </c>
      <c r="E20" s="36"/>
      <c r="F20" s="36"/>
      <c r="G20" s="36"/>
    </row>
    <row r="21" spans="3:4">
      <c r="C21" s="43"/>
      <c r="D21" s="43"/>
    </row>
    <row r="22" spans="3:4">
      <c r="C22" s="43"/>
      <c r="D22" s="43"/>
    </row>
    <row r="23" ht="15" spans="1:7">
      <c r="A23" s="36" t="s">
        <v>47</v>
      </c>
      <c r="B23" s="36"/>
      <c r="C23" s="37">
        <v>312</v>
      </c>
      <c r="D23" s="37">
        <v>316</v>
      </c>
      <c r="E23" s="36"/>
      <c r="F23" s="44">
        <v>1548607</v>
      </c>
      <c r="G23" s="36" t="s">
        <v>41</v>
      </c>
    </row>
  </sheetData>
  <mergeCells count="14">
    <mergeCell ref="A1:K1"/>
    <mergeCell ref="A2:D2"/>
    <mergeCell ref="E2:K2"/>
    <mergeCell ref="A8:A9"/>
    <mergeCell ref="A14:A19"/>
    <mergeCell ref="C8:C9"/>
    <mergeCell ref="E14:E19"/>
    <mergeCell ref="F14:F19"/>
    <mergeCell ref="G14:G1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2025-03-29T07:20:04Z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0F8612D66B1941EAAC5A9A4813D76A30_13</vt:lpwstr>
  </property>
</Properties>
</file>