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23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<sst xmlns="http://schemas.openxmlformats.org/spreadsheetml/2006/main" count="57" uniqueCount="54">
  <si>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</si>
  <si>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</si>
  <si>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</si>
  <si>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t>SF1104636627948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</si>
  <si>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</si>
  <si>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</si>
  <si>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</si>
  <si>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</si>
  <si>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</si>
  <si>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</si>
  <si>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</si>
  <si>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</si>
  <si>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</si>
  <si>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</si>
  <si>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</si>
  <si>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</si>
  <si>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</si>
  <si>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</si>
  <si>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</si>
  <si>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</si>
  <si>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</si>
  <si>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</si>
  <si>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</si>
  <si>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</si>
  <si>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</si>
  <si>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</si>
  <si>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</si>
  <si>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P25040193</t>
  </si>
  <si>
    <t>JJW-CL002-MF洗标</t>
  </si>
  <si>
    <t>S25040128</t>
  </si>
  <si>
    <t>/</t>
  </si>
  <si>
    <t>1-1</t>
  </si>
  <si>
    <t>25*25*27.5</t>
  </si>
  <si>
    <t>JJW-CL002-MFB 洗标</t>
  </si>
  <si>
    <t>总计</t>
  </si>
  <si>
    <t>Factory name (工厂名称)</t>
  </si>
  <si>
    <t>（在此贴实样图片）</t>
  </si>
  <si>
    <t>PO. Number(订单号)</t>
  </si>
  <si>
    <t>JUSTJEANS</t>
  </si>
  <si>
    <t>Style Code.(款号)</t>
  </si>
  <si>
    <t>Product Code.(产品编号)</t>
  </si>
  <si>
    <t>JJW-CL002-MF洗标
JJW-CL002-MFB 洗标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</si>
  <si>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</si>
  <si>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</si>
  <si>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</si>
  <si>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</si>
  <si>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</si>
  <si>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</si>
  <si>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</si>
  <si>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3KG</t>
  </si>
  <si>
    <t>Made In China</t>
  </si>
  <si>
    <t>Net Weight（净重）</t>
  </si>
  <si>
    <t>2KG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</si>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</sst>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2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23" applyNumberFormat="0" applyAlignment="0" applyProtection="0">
      <alignment vertical="center"/>
    </xf>
    <xf numFmtId="0" fontId="29" fillId="6" borderId="24" applyNumberFormat="0" applyAlignment="0" applyProtection="0">
      <alignment vertical="center"/>
    </xf>
    <xf numFmtId="0" fontId="30" fillId="6" borderId="23" applyNumberFormat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/>
  </cellStyleXfs>
  <cellXfs count="64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4" fontId="8" fillId="2" borderId="0" xfId="0" applyNumberFormat="1" applyFont="1" applyFill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vertical="center"/>
    </xf>
    <xf numFmtId="0" fontId="10" fillId="0" borderId="16" xfId="0" applyFont="1" applyFill="1" applyBorder="1" applyAlignment="1">
      <alignment horizontal="center" vertical="center"/>
    </xf>
    <xf numFmtId="49" fontId="10" fillId="0" borderId="16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6" xfId="49" applyFont="1" applyFill="1" applyBorder="1" applyAlignment="1">
      <alignment horizontal="center" vertical="center" wrapText="1"/>
    </xf>
    <xf numFmtId="49" fontId="13" fillId="0" borderId="16" xfId="49" applyNumberFormat="1" applyFont="1" applyFill="1" applyBorder="1" applyAlignment="1">
      <alignment horizontal="center" vertical="center" wrapText="1"/>
    </xf>
    <xf numFmtId="176" fontId="13" fillId="0" borderId="16" xfId="49" applyNumberFormat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14" fillId="0" borderId="16" xfId="49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49" fontId="16" fillId="0" borderId="16" xfId="49" applyNumberFormat="1" applyFont="1" applyFill="1" applyBorder="1" applyAlignment="1">
      <alignment horizontal="center" vertical="center" wrapText="1"/>
    </xf>
    <xf numFmtId="176" fontId="14" fillId="0" borderId="16" xfId="49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8" fillId="2" borderId="16" xfId="0" applyNumberFormat="1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vertical="center" wrapText="1"/>
    </xf>
    <xf numFmtId="0" fontId="17" fillId="0" borderId="16" xfId="0" applyFont="1" applyBorder="1" applyAlignment="1">
      <alignment vertical="center"/>
    </xf>
    <xf numFmtId="0" fontId="17" fillId="3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177" fontId="13" fillId="0" borderId="16" xfId="49" applyNumberFormat="1" applyFont="1" applyFill="1" applyBorder="1" applyAlignment="1">
      <alignment horizontal="center" vertical="center" wrapText="1"/>
    </xf>
    <xf numFmtId="49" fontId="14" fillId="0" borderId="16" xfId="49" applyNumberFormat="1" applyFont="1" applyFill="1" applyBorder="1" applyAlignment="1">
      <alignment horizontal="center" vertical="center" wrapText="1"/>
    </xf>
    <xf numFmtId="177" fontId="14" fillId="0" borderId="16" xfId="49" applyNumberFormat="1" applyFont="1" applyFill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 refreshError="1">
        <row r="7">
          <cell r="I7" t="str">
            <v>1/1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workbookViewId="0">
      <selection activeCell="C25" sqref="C25"/>
    </sheetView>
  </sheetViews>
  <sheetFormatPr defaultColWidth="9" defaultRowHeight="13.5"/>
  <cols>
    <col min="1" max="1" width="15.125" customWidth="1"/>
    <col min="2" max="2" width="24.1833333333333" customWidth="1"/>
    <col min="3" max="3" width="17.625" customWidth="1"/>
    <col min="4" max="4" width="18.275" customWidth="1"/>
    <col min="5" max="5" width="10.5" customWidth="1"/>
    <col min="10" max="10" width="11.625" customWidth="1"/>
    <col min="11" max="11" width="11.125" customWidth="1"/>
    <col min="12" max="12" width="14.875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55"/>
    </row>
    <row r="2" spans="1:12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56"/>
    </row>
    <row r="3" ht="26" customHeight="1" spans="1:12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57"/>
    </row>
    <row r="4" ht="24" customHeight="1" spans="1:12">
      <c r="A4" s="27"/>
      <c r="B4" s="27"/>
      <c r="C4" s="28" t="s">
        <v>1</v>
      </c>
      <c r="D4" s="28"/>
      <c r="E4" s="29">
        <v>45756</v>
      </c>
      <c r="F4" s="29"/>
      <c r="G4" s="29"/>
      <c r="H4" s="29"/>
      <c r="I4" s="29"/>
      <c r="J4" s="29"/>
      <c r="K4" s="29"/>
      <c r="L4" s="29"/>
    </row>
    <row r="5" ht="24" customHeight="1" spans="1:12">
      <c r="A5" s="27"/>
      <c r="B5" s="27"/>
      <c r="C5" s="30" t="s">
        <v>2</v>
      </c>
      <c r="D5" s="30"/>
      <c r="E5" s="31" t="s">
        <v>3</v>
      </c>
      <c r="F5" s="31"/>
      <c r="G5" s="31"/>
      <c r="H5" s="31"/>
      <c r="I5" s="31"/>
      <c r="J5" s="31"/>
      <c r="K5" s="31"/>
      <c r="L5" s="31"/>
    </row>
    <row r="6" ht="24" customHeight="1" spans="1:12">
      <c r="A6" s="32"/>
      <c r="B6" s="32"/>
      <c r="C6" s="32"/>
      <c r="D6" s="33"/>
      <c r="E6" s="33"/>
      <c r="F6" s="34"/>
      <c r="G6" s="35"/>
      <c r="H6" s="34"/>
      <c r="I6" s="58"/>
      <c r="J6" s="34"/>
      <c r="K6" s="34"/>
      <c r="L6" s="34"/>
    </row>
    <row r="7" ht="24" customHeight="1" spans="1:12">
      <c r="A7" s="36" t="s">
        <v>4</v>
      </c>
      <c r="B7" s="37" t="s">
        <v>5</v>
      </c>
      <c r="C7" s="38" t="s">
        <v>6</v>
      </c>
      <c r="D7" s="38" t="s">
        <v>6</v>
      </c>
      <c r="E7" s="38" t="s">
        <v>7</v>
      </c>
      <c r="F7" s="39" t="s">
        <v>8</v>
      </c>
      <c r="G7" s="39" t="s">
        <v>9</v>
      </c>
      <c r="H7" s="39" t="s">
        <v>10</v>
      </c>
      <c r="I7" s="38" t="s">
        <v>11</v>
      </c>
      <c r="J7" s="59" t="s">
        <v>12</v>
      </c>
      <c r="K7" s="59" t="s">
        <v>13</v>
      </c>
      <c r="L7" s="37" t="s">
        <v>14</v>
      </c>
    </row>
    <row r="8" ht="24" customHeight="1" spans="1:12">
      <c r="A8" s="40" t="s">
        <v>15</v>
      </c>
      <c r="B8" s="41" t="s">
        <v>16</v>
      </c>
      <c r="C8" s="42" t="s">
        <v>17</v>
      </c>
      <c r="D8" s="43" t="s">
        <v>18</v>
      </c>
      <c r="E8" s="43" t="s">
        <v>19</v>
      </c>
      <c r="F8" s="44" t="s">
        <v>20</v>
      </c>
      <c r="G8" s="44" t="s">
        <v>21</v>
      </c>
      <c r="H8" s="44" t="s">
        <v>22</v>
      </c>
      <c r="I8" s="60" t="s">
        <v>23</v>
      </c>
      <c r="J8" s="61" t="s">
        <v>24</v>
      </c>
      <c r="K8" s="61" t="s">
        <v>25</v>
      </c>
      <c r="L8" s="41" t="s">
        <v>26</v>
      </c>
    </row>
    <row r="9" ht="50" customHeight="1" spans="1:12">
      <c r="A9" s="45" t="s">
        <v>27</v>
      </c>
      <c r="B9" s="46" t="s">
        <v>28</v>
      </c>
      <c r="C9" s="47" t="s">
        <v>29</v>
      </c>
      <c r="D9" s="48">
        <v>246291</v>
      </c>
      <c r="E9" s="45" t="s">
        <v>30</v>
      </c>
      <c r="F9" s="49">
        <v>5800</v>
      </c>
      <c r="G9" s="48">
        <v>174</v>
      </c>
      <c r="H9" s="48">
        <f>F9+G9</f>
        <v>5974</v>
      </c>
      <c r="I9" s="62" t="s">
        <v>31</v>
      </c>
      <c r="J9" s="45">
        <v>2</v>
      </c>
      <c r="K9" s="45">
        <v>3</v>
      </c>
      <c r="L9" s="45" t="s">
        <v>32</v>
      </c>
    </row>
    <row r="10" ht="50" customHeight="1" spans="1:12">
      <c r="A10" s="50"/>
      <c r="B10" s="46" t="s">
        <v>33</v>
      </c>
      <c r="C10" s="51"/>
      <c r="D10" s="48">
        <v>246291</v>
      </c>
      <c r="E10" s="50"/>
      <c r="F10" s="49">
        <v>1400</v>
      </c>
      <c r="G10" s="48">
        <v>42</v>
      </c>
      <c r="H10" s="48">
        <f>F10+G10</f>
        <v>1442</v>
      </c>
      <c r="I10" s="63"/>
      <c r="J10" s="50"/>
      <c r="K10" s="50"/>
      <c r="L10" s="50"/>
    </row>
    <row r="11" ht="15" spans="1:12">
      <c r="A11" s="48" t="s">
        <v>34</v>
      </c>
      <c r="B11" s="48"/>
      <c r="C11" s="52"/>
      <c r="D11" s="53"/>
      <c r="E11" s="53"/>
      <c r="F11" s="54">
        <f>SUM(F9:F10)</f>
        <v>7200</v>
      </c>
      <c r="G11" s="54">
        <f>SUM(G9:G10)</f>
        <v>216</v>
      </c>
      <c r="H11" s="54">
        <f>SUM(H9:H10)</f>
        <v>7416</v>
      </c>
      <c r="I11" s="54"/>
      <c r="J11" s="54"/>
      <c r="K11" s="54"/>
      <c r="L11" s="54"/>
    </row>
  </sheetData>
  <mergeCells count="12">
    <mergeCell ref="C4:D4"/>
    <mergeCell ref="E4:L4"/>
    <mergeCell ref="C5:D5"/>
    <mergeCell ref="E5:L5"/>
    <mergeCell ref="A9:A10"/>
    <mergeCell ref="C9:C10"/>
    <mergeCell ref="E9:E10"/>
    <mergeCell ref="I9:I10"/>
    <mergeCell ref="J9:J10"/>
    <mergeCell ref="K9:K10"/>
    <mergeCell ref="L9:L10"/>
    <mergeCell ref="A1:L3"/>
  </mergeCells>
  <pageMargins left="0.7" right="0.7" top="0.75" bottom="0.75" header="0.3" footer="0.3"/>
  <pageSetup paperSize="9" scale="8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E8" sqref="E8"/>
    </sheetView>
  </sheetViews>
  <sheetFormatPr defaultColWidth="9" defaultRowHeight="13.5" outlineLevelCol="2"/>
  <cols>
    <col min="1" max="1" width="28.625" customWidth="1"/>
    <col min="2" max="2" width="53.0916666666667" customWidth="1"/>
    <col min="3" max="3" width="26.3666666666667" customWidth="1"/>
  </cols>
  <sheetData>
    <row r="1" ht="41" customHeight="1" spans="1:3">
      <c r="A1" s="1"/>
      <c r="B1" s="2"/>
      <c r="C1" s="3"/>
    </row>
    <row r="2" ht="106" customHeight="1" spans="1:3">
      <c r="A2" s="4" t="s">
        <v>35</v>
      </c>
      <c r="B2" s="5" t="s">
        <v>36</v>
      </c>
      <c r="C2" s="6"/>
    </row>
    <row r="3" ht="41" customHeight="1" spans="1:3">
      <c r="A3" s="4" t="s">
        <v>37</v>
      </c>
      <c r="B3" s="7" t="s">
        <v>29</v>
      </c>
      <c r="C3" s="8" t="s">
        <v>38</v>
      </c>
    </row>
    <row r="4" ht="41" customHeight="1" spans="1:3">
      <c r="A4" s="4" t="s">
        <v>39</v>
      </c>
      <c r="B4" s="9">
        <v>246291</v>
      </c>
      <c r="C4" s="10"/>
    </row>
    <row r="5" ht="50" customHeight="1" spans="1:3">
      <c r="A5" s="4" t="s">
        <v>40</v>
      </c>
      <c r="B5" s="11" t="s">
        <v>41</v>
      </c>
      <c r="C5" s="12" t="s">
        <v>42</v>
      </c>
    </row>
    <row r="6" ht="41" customHeight="1" spans="1:3">
      <c r="A6" s="4" t="s">
        <v>43</v>
      </c>
      <c r="B6" s="13" t="s">
        <v>44</v>
      </c>
      <c r="C6" s="14" t="str">
        <f>[1]箱单!I7</f>
        <v>1/1</v>
      </c>
    </row>
    <row r="7" ht="41" customHeight="1" spans="1:3">
      <c r="A7" s="4" t="s">
        <v>45</v>
      </c>
      <c r="B7" s="11">
        <v>7200</v>
      </c>
      <c r="C7" s="14"/>
    </row>
    <row r="8" ht="41" customHeight="1" spans="1:3">
      <c r="A8" s="4" t="s">
        <v>46</v>
      </c>
      <c r="B8" s="11" t="s">
        <v>32</v>
      </c>
      <c r="C8" s="15" t="s">
        <v>47</v>
      </c>
    </row>
    <row r="9" ht="41" customHeight="1" spans="1:3">
      <c r="A9" s="4" t="s">
        <v>48</v>
      </c>
      <c r="B9" s="16" t="s">
        <v>49</v>
      </c>
      <c r="C9" s="17" t="s">
        <v>50</v>
      </c>
    </row>
    <row r="10" ht="41" customHeight="1" spans="1:3">
      <c r="A10" s="4" t="s">
        <v>51</v>
      </c>
      <c r="B10" s="13" t="s">
        <v>52</v>
      </c>
      <c r="C10" s="17"/>
    </row>
    <row r="11" ht="41" customHeight="1" spans="1:3">
      <c r="A11" s="18" t="s">
        <v>53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2025-04-09T02:48:23Z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110B657D97194A4CB466653F63BAA92B_13</vt:lpwstr>
  </property>
</Properties>
</file>