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<sst xmlns="http://schemas.openxmlformats.org/spreadsheetml/2006/main" count="37" uniqueCount="37">
  <si>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</si>
  <si>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</si>
  <si>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</si>
  <si>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</si>
  <si>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 SF 154 843 674 1704</t>
  </si>
  <si>
    <t>地址：广东省惠东县黄埠镇龟山洋工业区IVY13421652095黄埠镇捷兴鞋厂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</si>
  <si>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</si>
  <si>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</si>
  <si>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</si>
  <si>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</si>
  <si>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</si>
  <si>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</si>
  <si>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</si>
  <si>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</si>
  <si>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</si>
  <si>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</si>
  <si>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</si>
  <si>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</si>
  <si>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</si>
  <si>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</si>
  <si>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</si>
  <si>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</si>
  <si>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</si>
  <si>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</si>
  <si>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</si>
  <si>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</si>
  <si>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</si>
  <si>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</si>
  <si>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</si>
  <si>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</si>
  <si>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S25040018</t>
  </si>
  <si>
    <t>LPP</t>
  </si>
  <si>
    <t>PO#11128306</t>
  </si>
  <si>
    <t>23*40+4CM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</si>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</sst>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B8" sqref="B8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45757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2500</v>
      </c>
      <c r="G8" s="25">
        <v>25</v>
      </c>
      <c r="H8" s="25">
        <f>SUM(F8+G8)</f>
        <v>2525</v>
      </c>
      <c r="I8" s="18" t="s">
        <v>34</v>
      </c>
      <c r="J8" s="31">
        <v>18.7</v>
      </c>
      <c r="K8" s="31">
        <v>19.2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1"/>
      <c r="L9" s="22"/>
    </row>
    <row r="10" ht="36" customHeight="1" spans="1:12">
      <c r="A10" s="26" t="s">
        <v>35</v>
      </c>
      <c r="B10" s="22"/>
      <c r="C10" s="22"/>
      <c r="D10" s="22"/>
      <c r="E10" s="22"/>
      <c r="F10" s="25">
        <f>SUM(F8:F8)</f>
        <v>2500</v>
      </c>
      <c r="G10" s="25">
        <f>SUM(G8:G8)</f>
        <v>25</v>
      </c>
      <c r="H10" s="25">
        <f>SUM(H8:H8)</f>
        <v>2525</v>
      </c>
      <c r="I10" s="33" t="s">
        <v>36</v>
      </c>
      <c r="J10" s="34">
        <f>SUM(J8:J8)</f>
        <v>18.7</v>
      </c>
      <c r="K10" s="34">
        <f>SUM(K8:K8)</f>
        <v>19.2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36" customHeight="1" spans="13:13">
      <c r="M22" s="1"/>
    </row>
    <row r="23" ht="33" customHeight="1" spans="13:13">
      <c r="M23" s="1"/>
    </row>
    <row r="24" ht="42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2025-04-10T06:14:04Z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A2A9C699BA86446297CC4F5F1A3FA422_13</vt:lpwstr>
  </property>
</Properties>
</file>