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<sst xmlns="http://schemas.openxmlformats.org/spreadsheetml/2006/main" count="85" uniqueCount="71">
  <si>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</si>
  <si>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</si>
  <si>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</si>
  <si>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</si>
  <si>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SF3156875078179</t>
  </si>
  <si>
    <t>SHJLTRN00008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</si>
  <si>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</si>
  <si>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</si>
  <si>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</si>
  <si>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</si>
  <si>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</si>
  <si>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</si>
  <si>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</si>
  <si>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</si>
  <si>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</si>
  <si>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</si>
  <si>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</si>
  <si>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</si>
  <si>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</si>
  <si>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</si>
  <si>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</si>
  <si>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</si>
  <si>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</si>
  <si>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</si>
  <si>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</si>
  <si>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</si>
  <si>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</si>
  <si>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</si>
  <si>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</si>
  <si>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</si>
  <si>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76736-01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</si>
  <si>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</si>
  <si>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8454-741</t>
  </si>
  <si>
    <t>818</t>
  </si>
  <si>
    <t>XS</t>
  </si>
  <si>
    <t>1/1</t>
  </si>
  <si>
    <t>3</t>
  </si>
  <si>
    <t>3.4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</si>
  <si>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</si>
  <si>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</si>
  <si>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</si>
  <si>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</si>
  <si>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</si>
  <si>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</si>
  <si>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</si>
  <si>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</si>
  <si>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</si>
  <si>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</si>
  <si>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</si>
  <si>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TRAVIS</t>
  </si>
  <si>
    <t>Description 描述</t>
  </si>
  <si>
    <t>care label</t>
  </si>
  <si>
    <t>Buyer 客户</t>
  </si>
  <si>
    <t>BSK</t>
  </si>
  <si>
    <t>Style Name 款名</t>
  </si>
  <si>
    <t xml:space="preserve">TC-688  </t>
  </si>
  <si>
    <t>Style No 款号</t>
  </si>
  <si>
    <r>
      <rPr>
        <sz val="16"/>
        <rFont val="Verdana"/>
        <charset val="134"/>
      </rPr>
      <t>8454-741</t>
    </r>
    <r>
      <rPr>
        <sz val="16"/>
        <rFont val="宋体"/>
        <charset val="134"/>
      </rPr>
      <t>款</t>
    </r>
  </si>
  <si>
    <t>Color 颜色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</si>
  <si>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</si>
  <si>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</si>
  <si>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16000pcs</t>
  </si>
  <si>
    <t>Lot 缸号/卷号</t>
  </si>
  <si>
    <t>Weight 重量</t>
  </si>
  <si>
    <t>3.4kg</t>
  </si>
  <si>
    <t>Made in China to Cambodia</t>
  </si>
  <si>
    <t>08454741818011</t>
  </si>
  <si>
    <t>08454741818028</t>
  </si>
  <si>
    <t>08454741818035</t>
  </si>
  <si>
    <t>08454741818042</t>
  </si>
  <si>
    <t>08454741818059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</si>
</sst>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9525</xdr:rowOff>
    </xdr:from>
    <xdr:to>
      <xdr:col>9</xdr:col>
      <xdr:colOff>314325</xdr:colOff>
      <xdr:row>4</xdr:row>
      <xdr:rowOff>285115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95975" y="676275"/>
          <a:ext cx="2295525" cy="799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T16" sqref="T16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1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1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1" customFormat="1" ht="26.25" spans="1:12">
      <c r="A3" s="14"/>
      <c r="B3" s="14"/>
      <c r="C3" s="14"/>
      <c r="D3" s="14" t="s">
        <v>2</v>
      </c>
      <c r="E3" s="15">
        <v>45757</v>
      </c>
      <c r="F3" s="15"/>
      <c r="G3" s="16"/>
      <c r="H3" s="17"/>
      <c r="I3" s="48"/>
      <c r="J3" s="49"/>
      <c r="K3" s="49"/>
      <c r="L3" s="14"/>
    </row>
    <row r="4" s="1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1" customFormat="1" ht="26.25" spans="1:12">
      <c r="A5" s="14"/>
      <c r="B5" s="18" t="s">
        <v>5</v>
      </c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7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7" customFormat="1" ht="20" customHeight="1" spans="1:17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320</v>
      </c>
      <c r="G8" s="42">
        <f>F8*0.05</f>
        <v>16</v>
      </c>
      <c r="H8" s="42">
        <f>F8+G8</f>
        <v>336</v>
      </c>
      <c r="I8" s="52" t="s">
        <v>35</v>
      </c>
      <c r="J8" s="53" t="s">
        <v>36</v>
      </c>
      <c r="K8" s="53" t="s">
        <v>37</v>
      </c>
      <c r="L8" s="53" t="s">
        <v>38</v>
      </c>
      <c r="M8" s="54"/>
      <c r="N8" s="54"/>
      <c r="O8" s="54"/>
      <c r="P8" s="54"/>
      <c r="Q8" s="57"/>
    </row>
    <row r="9" s="7" customFormat="1" ht="20" customHeight="1" spans="1:17">
      <c r="A9" s="37"/>
      <c r="B9" s="38"/>
      <c r="C9" s="39"/>
      <c r="D9" s="40"/>
      <c r="E9" s="41" t="s">
        <v>39</v>
      </c>
      <c r="F9" s="42">
        <v>920</v>
      </c>
      <c r="G9" s="42">
        <f t="shared" ref="G9:G16" si="0">F9*0.05</f>
        <v>46</v>
      </c>
      <c r="H9" s="42">
        <f t="shared" ref="H9:H16" si="1">F9+G9</f>
        <v>966</v>
      </c>
      <c r="I9" s="55"/>
      <c r="J9" s="56"/>
      <c r="K9" s="56"/>
      <c r="L9" s="56"/>
      <c r="M9" s="54"/>
      <c r="N9" s="54"/>
      <c r="O9" s="54"/>
      <c r="P9" s="54"/>
      <c r="Q9" s="57"/>
    </row>
    <row r="10" s="7" customFormat="1" ht="20" customHeight="1" spans="1:17">
      <c r="A10" s="37"/>
      <c r="B10" s="38"/>
      <c r="C10" s="39"/>
      <c r="D10" s="40"/>
      <c r="E10" s="41" t="s">
        <v>40</v>
      </c>
      <c r="F10" s="42">
        <v>1360</v>
      </c>
      <c r="G10" s="42">
        <f t="shared" si="0"/>
        <v>68</v>
      </c>
      <c r="H10" s="42">
        <f t="shared" si="1"/>
        <v>1428</v>
      </c>
      <c r="I10" s="55"/>
      <c r="J10" s="56"/>
      <c r="K10" s="56"/>
      <c r="L10" s="56"/>
      <c r="M10" s="54"/>
      <c r="N10" s="54"/>
      <c r="O10" s="54"/>
      <c r="P10" s="54"/>
      <c r="Q10" s="57"/>
    </row>
    <row r="11" s="7" customFormat="1" ht="20" customHeight="1" spans="1:17">
      <c r="A11" s="37"/>
      <c r="B11" s="38"/>
      <c r="C11" s="39"/>
      <c r="D11" s="40"/>
      <c r="E11" s="41" t="s">
        <v>41</v>
      </c>
      <c r="F11" s="42">
        <v>920</v>
      </c>
      <c r="G11" s="42">
        <f t="shared" si="0"/>
        <v>46</v>
      </c>
      <c r="H11" s="42">
        <f t="shared" si="1"/>
        <v>966</v>
      </c>
      <c r="I11" s="55"/>
      <c r="J11" s="56"/>
      <c r="K11" s="56"/>
      <c r="L11" s="56"/>
      <c r="M11" s="54"/>
      <c r="N11" s="54"/>
      <c r="O11" s="54"/>
      <c r="P11" s="54"/>
      <c r="Q11" s="57"/>
    </row>
    <row r="12" s="7" customFormat="1" ht="20" customHeight="1" spans="1:17">
      <c r="A12" s="37"/>
      <c r="B12" s="38"/>
      <c r="C12" s="39"/>
      <c r="D12" s="40"/>
      <c r="E12" s="41" t="s">
        <v>42</v>
      </c>
      <c r="F12" s="42">
        <v>480</v>
      </c>
      <c r="G12" s="42">
        <f t="shared" si="0"/>
        <v>24</v>
      </c>
      <c r="H12" s="42">
        <f t="shared" si="1"/>
        <v>504</v>
      </c>
      <c r="I12" s="55"/>
      <c r="J12" s="56"/>
      <c r="K12" s="56"/>
      <c r="L12" s="56"/>
      <c r="M12" s="54"/>
      <c r="N12" s="54"/>
      <c r="O12" s="54"/>
      <c r="P12" s="54"/>
      <c r="Q12" s="57"/>
    </row>
    <row r="13" s="7" customFormat="1" ht="30" spans="1:17">
      <c r="A13" s="43" t="s">
        <v>30</v>
      </c>
      <c r="B13" s="38" t="s">
        <v>43</v>
      </c>
      <c r="C13" s="39" t="s">
        <v>32</v>
      </c>
      <c r="D13" s="40" t="s">
        <v>33</v>
      </c>
      <c r="E13" s="44"/>
      <c r="F13" s="45">
        <f>SUM(F8:F12)</f>
        <v>4000</v>
      </c>
      <c r="G13" s="42">
        <f t="shared" si="0"/>
        <v>200</v>
      </c>
      <c r="H13" s="42">
        <f t="shared" si="1"/>
        <v>4200</v>
      </c>
      <c r="I13" s="55"/>
      <c r="J13" s="56"/>
      <c r="K13" s="56"/>
      <c r="L13" s="56"/>
      <c r="M13" s="57"/>
      <c r="N13" s="54"/>
      <c r="O13" s="57"/>
      <c r="P13" s="54"/>
      <c r="Q13" s="57"/>
    </row>
    <row r="14" s="7" customFormat="1" ht="30" spans="1:12">
      <c r="A14" s="43" t="s">
        <v>30</v>
      </c>
      <c r="B14" s="38" t="s">
        <v>44</v>
      </c>
      <c r="C14" s="39" t="s">
        <v>32</v>
      </c>
      <c r="D14" s="40" t="s">
        <v>33</v>
      </c>
      <c r="E14" s="44"/>
      <c r="F14" s="45">
        <f>SUM(F13:F13)</f>
        <v>4000</v>
      </c>
      <c r="G14" s="42">
        <f t="shared" si="0"/>
        <v>200</v>
      </c>
      <c r="H14" s="42">
        <f t="shared" si="1"/>
        <v>4200</v>
      </c>
      <c r="I14" s="55"/>
      <c r="J14" s="56"/>
      <c r="K14" s="56"/>
      <c r="L14" s="56"/>
    </row>
    <row r="15" s="7" customFormat="1" ht="30" spans="1:12">
      <c r="A15" s="43" t="s">
        <v>30</v>
      </c>
      <c r="B15" s="38" t="s">
        <v>45</v>
      </c>
      <c r="C15" s="39" t="s">
        <v>32</v>
      </c>
      <c r="D15" s="40" t="s">
        <v>33</v>
      </c>
      <c r="E15" s="44"/>
      <c r="F15" s="45">
        <f>SUM(F14:F14)</f>
        <v>4000</v>
      </c>
      <c r="G15" s="42">
        <f t="shared" si="0"/>
        <v>200</v>
      </c>
      <c r="H15" s="42">
        <f t="shared" si="1"/>
        <v>4200</v>
      </c>
      <c r="I15" s="55"/>
      <c r="J15" s="56"/>
      <c r="K15" s="56"/>
      <c r="L15" s="56"/>
    </row>
    <row r="16" s="7" customFormat="1" ht="15" spans="1:12">
      <c r="A16" s="46" t="s">
        <v>46</v>
      </c>
      <c r="B16" s="47"/>
      <c r="C16" s="47"/>
      <c r="D16" s="40"/>
      <c r="E16" s="47"/>
      <c r="F16" s="39">
        <f>SUM(F8:F15)</f>
        <v>16000</v>
      </c>
      <c r="G16" s="42">
        <f t="shared" si="0"/>
        <v>800</v>
      </c>
      <c r="H16" s="42">
        <f t="shared" si="1"/>
        <v>16800</v>
      </c>
      <c r="I16" s="58"/>
      <c r="J16" s="58"/>
      <c r="K16" s="58"/>
      <c r="L16" s="5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opLeftCell="A4" workbookViewId="0">
      <selection activeCell="D26" sqref="D26"/>
    </sheetView>
  </sheetViews>
  <sheetFormatPr defaultColWidth="9" defaultRowHeight="13.5" outlineLevelCol="3"/>
  <cols>
    <col min="1" max="1" width="32.875" style="1" customWidth="1"/>
    <col min="2" max="2" width="34.375" style="1" customWidth="1"/>
    <col min="3" max="16384" width="9" style="1"/>
  </cols>
  <sheetData>
    <row r="1" s="1" customFormat="1" ht="25" customHeight="1" spans="1:2">
      <c r="A1" s="2" t="s">
        <v>47</v>
      </c>
      <c r="B1" s="2"/>
    </row>
    <row r="2" s="1" customFormat="1" ht="25" customHeight="1" spans="1:2">
      <c r="A2" s="3" t="s">
        <v>48</v>
      </c>
      <c r="B2" s="4" t="s">
        <v>49</v>
      </c>
    </row>
    <row r="3" s="1" customFormat="1" ht="25" customHeight="1" spans="1:2">
      <c r="A3" s="3" t="s">
        <v>50</v>
      </c>
      <c r="B3" s="4" t="s">
        <v>51</v>
      </c>
    </row>
    <row r="4" s="1" customFormat="1" ht="25" customHeight="1" spans="1:2">
      <c r="A4" s="3" t="s">
        <v>52</v>
      </c>
      <c r="B4" s="4" t="s">
        <v>53</v>
      </c>
    </row>
    <row r="5" s="1" customFormat="1" ht="25" customHeight="1" spans="1:2">
      <c r="A5" s="3" t="s">
        <v>54</v>
      </c>
      <c r="B5" s="4" t="s">
        <v>55</v>
      </c>
    </row>
    <row r="6" s="1" customFormat="1" ht="25" customHeight="1" spans="1:2">
      <c r="A6" s="3" t="s">
        <v>56</v>
      </c>
      <c r="B6" s="4" t="s">
        <v>57</v>
      </c>
    </row>
    <row r="7" s="1" customFormat="1" ht="25" customHeight="1" spans="1:2">
      <c r="A7" s="3" t="s">
        <v>58</v>
      </c>
      <c r="B7" s="4">
        <v>818</v>
      </c>
    </row>
    <row r="8" s="1" customFormat="1" ht="25" customHeight="1" spans="1:2">
      <c r="A8" s="3" t="s">
        <v>59</v>
      </c>
      <c r="B8" s="3"/>
    </row>
    <row r="9" s="1" customFormat="1" ht="25" customHeight="1" spans="1:2">
      <c r="A9" s="3" t="s">
        <v>60</v>
      </c>
      <c r="B9" s="5" t="s">
        <v>61</v>
      </c>
    </row>
    <row r="10" s="1" customFormat="1" ht="25" customHeight="1" spans="1:2">
      <c r="A10" s="3" t="s">
        <v>62</v>
      </c>
      <c r="B10" s="6">
        <v>45658</v>
      </c>
    </row>
    <row r="11" s="1" customFormat="1" ht="25" customHeight="1" spans="1:2">
      <c r="A11" s="3" t="s">
        <v>63</v>
      </c>
      <c r="B11" s="3" t="s">
        <v>64</v>
      </c>
    </row>
    <row r="12" s="1" customFormat="1" ht="25" customHeight="1" spans="1:2">
      <c r="A12" s="2" t="s">
        <v>65</v>
      </c>
      <c r="B12" s="2"/>
    </row>
    <row r="13" s="1" customFormat="1" ht="25" customHeight="1"/>
    <row r="14" s="1" customFormat="1" ht="25" customHeight="1"/>
    <row r="15" s="1" customFormat="1" ht="25" customHeight="1"/>
    <row r="16" s="1" customFormat="1" ht="25" customHeight="1" spans="4:4">
      <c r="D16" s="59" t="s">
        <v>66</v>
      </c>
    </row>
    <row r="17" s="1" customFormat="1" ht="25" customHeight="1" spans="4:4">
      <c r="D17" s="59" t="s">
        <v>67</v>
      </c>
    </row>
    <row r="18" s="1" customFormat="1" ht="25" customHeight="1" spans="4:4">
      <c r="D18" s="59" t="s">
        <v>68</v>
      </c>
    </row>
    <row r="19" s="1" customFormat="1" ht="25" customHeight="1" spans="4:4">
      <c r="D19" s="59" t="s">
        <v>69</v>
      </c>
    </row>
    <row r="20" s="1" customFormat="1" ht="25" customHeight="1" spans="4:4">
      <c r="D20" s="59" t="s">
        <v>70</v>
      </c>
    </row>
    <row r="21" s="1" customFormat="1" ht="25" customHeight="1" spans="4:4">
      <c r="D21" s="59" t="s">
        <v>66</v>
      </c>
    </row>
    <row r="22" s="1" customFormat="1" ht="25" customHeight="1" spans="4:4">
      <c r="D22" s="59" t="s">
        <v>67</v>
      </c>
    </row>
    <row r="23" s="1" customFormat="1" ht="25" customHeight="1" spans="4:4">
      <c r="D23" s="59" t="s">
        <v>68</v>
      </c>
    </row>
    <row r="24" s="1" customFormat="1" ht="25" customHeight="1" spans="4:4">
      <c r="D24" s="59" t="s">
        <v>69</v>
      </c>
    </row>
    <row r="25" s="1" customFormat="1" ht="25" customHeight="1" spans="4:4">
      <c r="D25" s="59" t="s">
        <v>70</v>
      </c>
    </row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2025-04-10T05:10:00Z</dcterms:created>
  <dcterms:modified xsi:type="dcterms:W3CDTF">2025-04-10T12:40:50Z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A0D56DAB44CF4B568F4B5B1E2C440869_11</vt:lpwstr>
  </property>
  <property fmtid="{D5CDD505-2E9C-101B-9397-08002B2CF9AE}" pid="3" name="KSOProductBuildVer">
    <vt:lpwstr>2052-12.1.0.20784</vt:lpwstr>
  </property>
</Properties>
</file>