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d-hbt08\发货清单\"/>
    </mc:Choice>
  </mc:AlternateContent>
  <xr:revisionPtr revIDLastSave="0" documentId="13_ncr:1_{0DA009C9-520B-439E-9C8E-DA8B76AF673A}" xr6:coauthVersionLast="47" xr6:coauthVersionMax="47" xr10:uidLastSave="{00000000-0000-0000-0000-000000000000}"/>
  <bookViews>
    <workbookView xWindow="870" yWindow="225" windowWidth="17250" windowHeight="15375" xr2:uid="{00000000-000D-0000-FFFF-FFFF00000000}"/>
  </bookViews>
  <sheets>
    <sheet name="4.10" sheetId="6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F31" i="6"/>
  <c r="F30" i="6"/>
  <c r="G27" i="6"/>
  <c r="F26" i="6"/>
  <c r="F27" i="6" s="1"/>
  <c r="G23" i="6"/>
  <c r="F23" i="6"/>
  <c r="F22" i="6"/>
  <c r="G19" i="6"/>
  <c r="F19" i="6"/>
  <c r="F18" i="6"/>
  <c r="G15" i="6"/>
  <c r="F15" i="6"/>
  <c r="F14" i="6"/>
  <c r="G10" i="6"/>
  <c r="F10" i="6"/>
  <c r="D2" i="6"/>
</calcChain>
</file>

<file path=xl/sharedStrings.xml><?xml version="1.0" encoding="utf-8"?>
<sst xmlns="http://schemas.openxmlformats.org/spreadsheetml/2006/main" count="77" uniqueCount="27">
  <si>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</si>
  <si>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</si>
  <si>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</si>
  <si>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</si>
  <si>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PO号</t>
  </si>
  <si>
    <t>产品型号</t>
  </si>
  <si>
    <t>订单数</t>
  </si>
  <si>
    <t>备品数</t>
  </si>
  <si>
    <t>总实发数</t>
  </si>
  <si>
    <t>总箱数</t>
  </si>
  <si>
    <t>装箱明细</t>
  </si>
  <si>
    <t>S25030681</t>
  </si>
  <si>
    <t>FFLX/24/M12011G-UK-BLACK-80D</t>
  </si>
  <si>
    <t>9箱*1000个+1箱*251个   托盘号3/6</t>
  </si>
  <si>
    <t>欠数1000个</t>
  </si>
  <si>
    <t>合计：</t>
  </si>
  <si>
    <t>FFLX/24/M12011G-CE-BLACK-140D</t>
  </si>
  <si>
    <t>1箱*1000个+1箱*1050个   托盘号3/6</t>
  </si>
  <si>
    <t>FFBT/26/M11968G-UK-SHADE2</t>
  </si>
  <si>
    <t>45箱*450个+1箱*252个   托盘号4/6</t>
  </si>
  <si>
    <t>FFBT/26/M11968G-UK-BLACK</t>
  </si>
  <si>
    <t>22箱*450个+1箱*351个   托盘号2/6</t>
  </si>
  <si>
    <t>S25030672</t>
  </si>
  <si>
    <t>46箱*450个+1箱*437个   托盘号5/6  6/6</t>
  </si>
  <si>
    <t>FFBT/26/M12108G-UK-BLACK(OPT1)</t>
  </si>
  <si>
    <t>22箱*450个+1箱*351个   托盘号1/6</t>
  </si>
  <si>
    <t>顺心捷达 S70815609910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</si>
</sst>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4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protection locked="0"/>
    </xf>
  </cellStyleXfs>
  <cellXfs count="28">
    <xf numFmtId="0" fontId="0" fillId="0" borderId="0" xfId="0">
      <alignment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1" applyFont="1" applyFill="1" applyBorder="1" applyAlignment="1" applyProtection="1">
      <alignment horizontal="left" vertical="center" wrapText="1"/>
    </xf>
    <xf numFmtId="176" fontId="8" fillId="0" borderId="3" xfId="1" applyNumberFormat="1" applyFont="1" applyFill="1" applyBorder="1" applyAlignment="1" applyProtection="1">
      <alignment horizontal="left" vertical="center" wrapText="1"/>
    </xf>
    <xf numFmtId="176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7" fillId="0" borderId="3" xfId="1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6</xdr:col>
      <xdr:colOff>304800</xdr:colOff>
      <xdr:row>92</xdr:row>
      <xdr:rowOff>114300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99E5B1-DAAE-40F8-9CC8-E2048F57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6629400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15</xdr:col>
      <xdr:colOff>505492</xdr:colOff>
      <xdr:row>67</xdr:row>
      <xdr:rowOff>105436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45EB6B9-B1EC-4123-9744-8ACB435C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7658100"/>
          <a:ext cx="4782217" cy="4734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workbookViewId="0">
      <selection activeCell="D6" sqref="D6"/>
    </sheetView>
  </sheetViews>
  <sheetFormatPr defaultColWidth="9" defaultRowHeight="13.5" x14ac:dyDescent="0.15"/>
  <cols>
    <col min="1" max="1" width="10.375" customWidth="1"/>
    <col min="2" max="2" width="13.75" customWidth="1"/>
    <col min="3" max="3" width="36" customWidth="1"/>
    <col min="4" max="4" width="7" customWidth="1"/>
    <col min="5" max="5" width="5.875" customWidth="1"/>
    <col min="6" max="6" width="7.625" customWidth="1"/>
    <col min="7" max="7" width="5.875" customWidth="1"/>
    <col min="13" max="13" width="11.125" customWidth="1"/>
  </cols>
  <sheetData>
    <row r="1" spans="1:13" ht="25.5" x14ac:dyDescent="0.1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3" ht="15" x14ac:dyDescent="0.15">
      <c r="A2" s="20" t="s">
        <v>1</v>
      </c>
      <c r="B2" s="20"/>
      <c r="C2" s="20"/>
      <c r="D2" s="21">
        <f ca="1">TODAY()</f>
        <v>45760</v>
      </c>
      <c r="E2" s="22"/>
      <c r="F2" s="22"/>
      <c r="G2" s="22"/>
      <c r="H2" s="22"/>
      <c r="I2" s="22"/>
      <c r="J2" s="22"/>
      <c r="K2" s="22"/>
      <c r="L2" s="23"/>
    </row>
    <row r="3" spans="1:13" x14ac:dyDescent="0.15">
      <c r="A3" s="25" t="s">
        <v>2</v>
      </c>
      <c r="B3" s="25"/>
      <c r="C3" s="26"/>
      <c r="D3" s="27" t="s">
        <v>26</v>
      </c>
      <c r="E3" s="27"/>
      <c r="F3" s="27"/>
      <c r="G3" s="27"/>
      <c r="H3" s="27"/>
      <c r="I3" s="27"/>
      <c r="J3" s="27"/>
      <c r="K3" s="27"/>
      <c r="L3" s="27"/>
    </row>
    <row r="4" spans="1:13" x14ac:dyDescent="0.15">
      <c r="A4" s="26"/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</row>
    <row r="8" spans="1:13" ht="21" x14ac:dyDescent="0.15">
      <c r="A8" s="1" t="s">
        <v>3</v>
      </c>
      <c r="B8" s="1" t="s">
        <v>4</v>
      </c>
      <c r="C8" s="2" t="s">
        <v>5</v>
      </c>
      <c r="D8" s="3" t="s">
        <v>6</v>
      </c>
      <c r="E8" s="4" t="s">
        <v>7</v>
      </c>
      <c r="F8" s="4" t="s">
        <v>8</v>
      </c>
      <c r="G8" s="5" t="s">
        <v>9</v>
      </c>
      <c r="H8" s="16" t="s">
        <v>10</v>
      </c>
      <c r="I8" s="16"/>
      <c r="J8" s="16"/>
      <c r="K8" s="16"/>
      <c r="L8" s="16"/>
    </row>
    <row r="9" spans="1:13" ht="14.25" x14ac:dyDescent="0.15">
      <c r="A9" s="6" t="s">
        <v>11</v>
      </c>
      <c r="B9" s="7">
        <v>4500327599</v>
      </c>
      <c r="C9" s="7" t="s">
        <v>12</v>
      </c>
      <c r="D9" s="8">
        <v>10050</v>
      </c>
      <c r="E9" s="9">
        <v>201</v>
      </c>
      <c r="F9" s="8">
        <v>9251</v>
      </c>
      <c r="G9" s="8">
        <v>10</v>
      </c>
      <c r="H9" s="24" t="s">
        <v>13</v>
      </c>
      <c r="I9" s="24"/>
      <c r="J9" s="24"/>
      <c r="K9" s="24"/>
      <c r="L9" s="24"/>
      <c r="M9" s="12" t="s">
        <v>14</v>
      </c>
    </row>
    <row r="10" spans="1:13" x14ac:dyDescent="0.15">
      <c r="A10" s="10" t="s">
        <v>15</v>
      </c>
      <c r="B10" s="10"/>
      <c r="C10" s="10"/>
      <c r="D10" s="10"/>
      <c r="E10" s="10"/>
      <c r="F10" s="10">
        <f>F9</f>
        <v>9251</v>
      </c>
      <c r="G10" s="10">
        <f>G9</f>
        <v>10</v>
      </c>
      <c r="H10" s="13"/>
      <c r="I10" s="14"/>
      <c r="J10" s="14"/>
      <c r="K10" s="14"/>
      <c r="L10" s="15"/>
    </row>
    <row r="11" spans="1:13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ht="21" x14ac:dyDescent="0.15">
      <c r="A13" s="1" t="s">
        <v>3</v>
      </c>
      <c r="B13" s="1" t="s">
        <v>4</v>
      </c>
      <c r="C13" s="2" t="s">
        <v>5</v>
      </c>
      <c r="D13" s="3" t="s">
        <v>6</v>
      </c>
      <c r="E13" s="4" t="s">
        <v>7</v>
      </c>
      <c r="F13" s="4" t="s">
        <v>8</v>
      </c>
      <c r="G13" s="5" t="s">
        <v>9</v>
      </c>
      <c r="H13" s="16" t="s">
        <v>10</v>
      </c>
      <c r="I13" s="16"/>
      <c r="J13" s="16"/>
      <c r="K13" s="16"/>
      <c r="L13" s="16"/>
    </row>
    <row r="14" spans="1:13" ht="14.25" x14ac:dyDescent="0.15">
      <c r="A14" s="6" t="s">
        <v>11</v>
      </c>
      <c r="B14" s="7">
        <v>4500327599</v>
      </c>
      <c r="C14" s="7" t="s">
        <v>16</v>
      </c>
      <c r="D14" s="8">
        <v>2010</v>
      </c>
      <c r="E14" s="9">
        <v>40</v>
      </c>
      <c r="F14" s="8">
        <f>D14+E14</f>
        <v>2050</v>
      </c>
      <c r="G14" s="8">
        <v>2</v>
      </c>
      <c r="H14" s="24" t="s">
        <v>17</v>
      </c>
      <c r="I14" s="24"/>
      <c r="J14" s="24"/>
      <c r="K14" s="24"/>
      <c r="L14" s="24"/>
    </row>
    <row r="15" spans="1:13" x14ac:dyDescent="0.15">
      <c r="A15" s="10" t="s">
        <v>15</v>
      </c>
      <c r="B15" s="10"/>
      <c r="C15" s="10"/>
      <c r="D15" s="10"/>
      <c r="E15" s="10"/>
      <c r="F15" s="10">
        <f>F14</f>
        <v>2050</v>
      </c>
      <c r="G15" s="10">
        <f>G14</f>
        <v>2</v>
      </c>
      <c r="H15" s="13"/>
      <c r="I15" s="14"/>
      <c r="J15" s="14"/>
      <c r="K15" s="14"/>
      <c r="L15" s="15"/>
    </row>
    <row r="16" spans="1:13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21" x14ac:dyDescent="0.15">
      <c r="A17" s="1" t="s">
        <v>3</v>
      </c>
      <c r="B17" s="1" t="s">
        <v>4</v>
      </c>
      <c r="C17" s="2" t="s">
        <v>5</v>
      </c>
      <c r="D17" s="3" t="s">
        <v>6</v>
      </c>
      <c r="E17" s="4" t="s">
        <v>7</v>
      </c>
      <c r="F17" s="4" t="s">
        <v>8</v>
      </c>
      <c r="G17" s="5" t="s">
        <v>9</v>
      </c>
      <c r="H17" s="16" t="s">
        <v>10</v>
      </c>
      <c r="I17" s="16"/>
      <c r="J17" s="16"/>
      <c r="K17" s="16"/>
      <c r="L17" s="16"/>
    </row>
    <row r="18" spans="1:12" ht="14.25" x14ac:dyDescent="0.15">
      <c r="A18" s="6" t="s">
        <v>11</v>
      </c>
      <c r="B18" s="7">
        <v>4500327599</v>
      </c>
      <c r="C18" s="7" t="s">
        <v>18</v>
      </c>
      <c r="D18" s="8">
        <v>20100</v>
      </c>
      <c r="E18" s="9">
        <v>402</v>
      </c>
      <c r="F18" s="8">
        <f>D18+E18</f>
        <v>20502</v>
      </c>
      <c r="G18" s="8">
        <v>46</v>
      </c>
      <c r="H18" s="24" t="s">
        <v>19</v>
      </c>
      <c r="I18" s="24"/>
      <c r="J18" s="24"/>
      <c r="K18" s="24"/>
      <c r="L18" s="24"/>
    </row>
    <row r="19" spans="1:12" x14ac:dyDescent="0.15">
      <c r="A19" s="10" t="s">
        <v>15</v>
      </c>
      <c r="B19" s="10"/>
      <c r="C19" s="10"/>
      <c r="D19" s="10"/>
      <c r="E19" s="10"/>
      <c r="F19" s="10">
        <f>F18</f>
        <v>20502</v>
      </c>
      <c r="G19" s="10">
        <f>G18</f>
        <v>46</v>
      </c>
      <c r="H19" s="13"/>
      <c r="I19" s="14"/>
      <c r="J19" s="14"/>
      <c r="K19" s="14"/>
      <c r="L19" s="15"/>
    </row>
    <row r="20" spans="1:12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21" x14ac:dyDescent="0.15">
      <c r="A21" s="1" t="s">
        <v>3</v>
      </c>
      <c r="B21" s="1" t="s">
        <v>4</v>
      </c>
      <c r="C21" s="2" t="s">
        <v>5</v>
      </c>
      <c r="D21" s="3" t="s">
        <v>6</v>
      </c>
      <c r="E21" s="4" t="s">
        <v>7</v>
      </c>
      <c r="F21" s="4" t="s">
        <v>8</v>
      </c>
      <c r="G21" s="5" t="s">
        <v>9</v>
      </c>
      <c r="H21" s="16" t="s">
        <v>10</v>
      </c>
      <c r="I21" s="16"/>
      <c r="J21" s="16"/>
      <c r="K21" s="16"/>
      <c r="L21" s="16"/>
    </row>
    <row r="22" spans="1:12" ht="14.25" x14ac:dyDescent="0.15">
      <c r="A22" s="6" t="s">
        <v>11</v>
      </c>
      <c r="B22" s="7">
        <v>4500327599</v>
      </c>
      <c r="C22" s="7" t="s">
        <v>20</v>
      </c>
      <c r="D22" s="8">
        <v>10050</v>
      </c>
      <c r="E22" s="9">
        <v>201</v>
      </c>
      <c r="F22" s="8">
        <f>D22+E22</f>
        <v>10251</v>
      </c>
      <c r="G22" s="8">
        <v>23</v>
      </c>
      <c r="H22" s="24" t="s">
        <v>21</v>
      </c>
      <c r="I22" s="24"/>
      <c r="J22" s="24"/>
      <c r="K22" s="24"/>
      <c r="L22" s="24"/>
    </row>
    <row r="23" spans="1:12" x14ac:dyDescent="0.15">
      <c r="A23" s="10" t="s">
        <v>15</v>
      </c>
      <c r="B23" s="10"/>
      <c r="C23" s="10"/>
      <c r="D23" s="10"/>
      <c r="E23" s="10"/>
      <c r="F23" s="10">
        <f>F22</f>
        <v>10251</v>
      </c>
      <c r="G23" s="10">
        <f>G22</f>
        <v>23</v>
      </c>
      <c r="H23" s="13"/>
      <c r="I23" s="14"/>
      <c r="J23" s="14"/>
      <c r="K23" s="14"/>
      <c r="L23" s="15"/>
    </row>
    <row r="24" spans="1:12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21" x14ac:dyDescent="0.15">
      <c r="A25" s="1" t="s">
        <v>3</v>
      </c>
      <c r="B25" s="1" t="s">
        <v>4</v>
      </c>
      <c r="C25" s="2" t="s">
        <v>5</v>
      </c>
      <c r="D25" s="3" t="s">
        <v>6</v>
      </c>
      <c r="E25" s="4" t="s">
        <v>7</v>
      </c>
      <c r="F25" s="4" t="s">
        <v>8</v>
      </c>
      <c r="G25" s="5" t="s">
        <v>9</v>
      </c>
      <c r="H25" s="16" t="s">
        <v>10</v>
      </c>
      <c r="I25" s="16"/>
      <c r="J25" s="16"/>
      <c r="K25" s="16"/>
      <c r="L25" s="16"/>
    </row>
    <row r="26" spans="1:12" ht="14.25" x14ac:dyDescent="0.15">
      <c r="A26" s="6" t="s">
        <v>22</v>
      </c>
      <c r="B26" s="7">
        <v>4500326466</v>
      </c>
      <c r="C26" s="7" t="s">
        <v>18</v>
      </c>
      <c r="D26" s="8">
        <v>20100</v>
      </c>
      <c r="E26" s="9">
        <v>1037</v>
      </c>
      <c r="F26" s="8">
        <f>D26+E26</f>
        <v>21137</v>
      </c>
      <c r="G26" s="8">
        <v>47</v>
      </c>
      <c r="H26" s="24" t="s">
        <v>23</v>
      </c>
      <c r="I26" s="24"/>
      <c r="J26" s="24"/>
      <c r="K26" s="24"/>
      <c r="L26" s="24"/>
    </row>
    <row r="27" spans="1:12" x14ac:dyDescent="0.15">
      <c r="A27" s="10" t="s">
        <v>15</v>
      </c>
      <c r="B27" s="10"/>
      <c r="C27" s="10"/>
      <c r="D27" s="10"/>
      <c r="E27" s="10"/>
      <c r="F27" s="10">
        <f>F26</f>
        <v>21137</v>
      </c>
      <c r="G27" s="10">
        <f>G26</f>
        <v>47</v>
      </c>
      <c r="H27" s="13"/>
      <c r="I27" s="14"/>
      <c r="J27" s="14"/>
      <c r="K27" s="14"/>
      <c r="L27" s="15"/>
    </row>
    <row r="28" spans="1:12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ht="21" x14ac:dyDescent="0.15">
      <c r="A29" s="1" t="s">
        <v>3</v>
      </c>
      <c r="B29" s="1" t="s">
        <v>4</v>
      </c>
      <c r="C29" s="2" t="s">
        <v>5</v>
      </c>
      <c r="D29" s="3" t="s">
        <v>6</v>
      </c>
      <c r="E29" s="4" t="s">
        <v>7</v>
      </c>
      <c r="F29" s="4" t="s">
        <v>8</v>
      </c>
      <c r="G29" s="5" t="s">
        <v>9</v>
      </c>
      <c r="H29" s="16" t="s">
        <v>10</v>
      </c>
      <c r="I29" s="16"/>
      <c r="J29" s="16"/>
      <c r="K29" s="16"/>
      <c r="L29" s="16"/>
    </row>
    <row r="30" spans="1:12" ht="14.25" x14ac:dyDescent="0.15">
      <c r="A30" s="6" t="s">
        <v>22</v>
      </c>
      <c r="B30" s="7">
        <v>4500326466</v>
      </c>
      <c r="C30" s="7" t="s">
        <v>24</v>
      </c>
      <c r="D30" s="8">
        <v>10050</v>
      </c>
      <c r="E30" s="9">
        <v>201</v>
      </c>
      <c r="F30" s="8">
        <f>D30+E30</f>
        <v>10251</v>
      </c>
      <c r="G30" s="8">
        <v>23</v>
      </c>
      <c r="H30" s="24" t="s">
        <v>25</v>
      </c>
      <c r="I30" s="24"/>
      <c r="J30" s="24"/>
      <c r="K30" s="24"/>
      <c r="L30" s="24"/>
    </row>
    <row r="31" spans="1:12" x14ac:dyDescent="0.15">
      <c r="A31" s="10" t="s">
        <v>15</v>
      </c>
      <c r="B31" s="10"/>
      <c r="C31" s="10"/>
      <c r="D31" s="10"/>
      <c r="E31" s="10"/>
      <c r="F31" s="10">
        <f>F30</f>
        <v>10251</v>
      </c>
      <c r="G31" s="10">
        <f>G30</f>
        <v>23</v>
      </c>
      <c r="H31" s="13"/>
      <c r="I31" s="14"/>
      <c r="J31" s="14"/>
      <c r="K31" s="14"/>
      <c r="L31" s="15"/>
    </row>
  </sheetData>
  <mergeCells count="23"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  <mergeCell ref="H15:L15"/>
    <mergeCell ref="H17:L17"/>
    <mergeCell ref="A1:L1"/>
    <mergeCell ref="A2:C2"/>
    <mergeCell ref="D2:L2"/>
    <mergeCell ref="H8:L8"/>
    <mergeCell ref="H9:L9"/>
  </mergeCells>
  <phoneticPr fontId="13" type="noConversion"/>
  <pageMargins left="0.196527777777778" right="0.196527777777778" top="0.59027777777777801" bottom="0.59027777777777801" header="0.5" footer="0.5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2024-08-03T09:02:00Z</cp:lastPrinted>
  <dcterms:created xsi:type="dcterms:W3CDTF">2017-02-25T05:34:00Z</dcterms:created>
  <dcterms:modified xsi:type="dcterms:W3CDTF">2025-04-13T06:46:54Z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