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<sst xmlns="http://schemas.openxmlformats.org/spreadsheetml/2006/main" count="48" uniqueCount="41">
  <si>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</si>
  <si>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</si>
  <si>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</si>
  <si>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</si>
  <si>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181 182 1183</t>
  </si>
  <si>
    <t>地址：海阳市东凤路长途汽车站东200米路北海阳市万博制衣有限公司 薛波 18753566001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</si>
  <si>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</si>
  <si>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</si>
  <si>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</si>
  <si>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</si>
  <si>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</si>
  <si>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</si>
  <si>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</si>
  <si>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</si>
  <si>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</si>
  <si>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</si>
  <si>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</si>
  <si>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</si>
  <si>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</si>
  <si>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</si>
  <si>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</si>
  <si>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</si>
  <si>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</si>
  <si>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</si>
  <si>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</si>
  <si>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</si>
  <si>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</si>
  <si>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</si>
  <si>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</si>
  <si>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</si>
  <si>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S25040148</t>
  </si>
  <si>
    <t>MAYORAL</t>
  </si>
  <si>
    <t>38*34+5CM</t>
  </si>
  <si>
    <t>1/5</t>
  </si>
  <si>
    <t>2/5</t>
  </si>
  <si>
    <t>3/5</t>
  </si>
  <si>
    <t>52*38+5CM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</si>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</sst>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B11" sqref="B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2500</v>
      </c>
      <c r="G8" s="25">
        <v>25</v>
      </c>
      <c r="H8" s="25">
        <f>SUM(F8+G8)</f>
        <v>2525</v>
      </c>
      <c r="I8" s="18" t="s">
        <v>33</v>
      </c>
      <c r="J8" s="32">
        <v>27.7</v>
      </c>
      <c r="K8" s="32">
        <v>28.2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32</v>
      </c>
      <c r="F9" s="25">
        <v>2500</v>
      </c>
      <c r="G9" s="25">
        <v>25</v>
      </c>
      <c r="H9" s="25">
        <f>SUM(F9+G9)</f>
        <v>2525</v>
      </c>
      <c r="I9" s="18" t="s">
        <v>34</v>
      </c>
      <c r="J9" s="32">
        <v>27.7</v>
      </c>
      <c r="K9" s="32">
        <v>28.2</v>
      </c>
      <c r="L9" s="22"/>
    </row>
    <row r="10" customFormat="1" ht="31" customHeight="1" spans="1:12">
      <c r="A10" s="19"/>
      <c r="B10" s="20" t="s">
        <v>31</v>
      </c>
      <c r="C10" s="26"/>
      <c r="D10" s="22"/>
      <c r="E10" s="23" t="s">
        <v>32</v>
      </c>
      <c r="F10" s="25">
        <v>2630</v>
      </c>
      <c r="G10" s="25">
        <v>26</v>
      </c>
      <c r="H10" s="25">
        <f>SUM(F10+G10)</f>
        <v>2656</v>
      </c>
      <c r="I10" s="18" t="s">
        <v>35</v>
      </c>
      <c r="J10" s="34">
        <v>29.1</v>
      </c>
      <c r="K10" s="32">
        <v>29.6</v>
      </c>
      <c r="L10" s="22"/>
    </row>
    <row r="11" customFormat="1" ht="31" customHeight="1" spans="1:12">
      <c r="A11" s="19"/>
      <c r="B11" s="20" t="s">
        <v>31</v>
      </c>
      <c r="C11" s="26"/>
      <c r="D11" s="22"/>
      <c r="E11" s="23" t="s">
        <v>36</v>
      </c>
      <c r="F11" s="25">
        <v>2000</v>
      </c>
      <c r="G11" s="25">
        <v>20</v>
      </c>
      <c r="H11" s="25">
        <f>SUM(F11+G11)</f>
        <v>2020</v>
      </c>
      <c r="I11" s="18" t="s">
        <v>37</v>
      </c>
      <c r="J11" s="34">
        <v>33.5</v>
      </c>
      <c r="K11" s="32">
        <v>34</v>
      </c>
      <c r="L11" s="22"/>
    </row>
    <row r="12" customFormat="1" ht="31" customHeight="1" spans="1:12">
      <c r="A12" s="19"/>
      <c r="B12" s="20" t="s">
        <v>31</v>
      </c>
      <c r="C12" s="26"/>
      <c r="D12" s="22"/>
      <c r="E12" s="23" t="s">
        <v>36</v>
      </c>
      <c r="F12" s="25">
        <v>1900</v>
      </c>
      <c r="G12" s="25">
        <v>19</v>
      </c>
      <c r="H12" s="25">
        <f>SUM(F12+G12)</f>
        <v>1919</v>
      </c>
      <c r="I12" s="18" t="s">
        <v>38</v>
      </c>
      <c r="J12" s="34">
        <v>31.8</v>
      </c>
      <c r="K12" s="32">
        <v>32.3</v>
      </c>
      <c r="L12" s="22"/>
    </row>
    <row r="13" ht="31" customHeight="1" spans="1:12">
      <c r="A13" s="27"/>
      <c r="B13" s="22"/>
      <c r="C13" s="22"/>
      <c r="D13" s="22"/>
      <c r="E13" s="28"/>
      <c r="F13" s="25"/>
      <c r="G13" s="25"/>
      <c r="H13" s="25"/>
      <c r="I13" s="35"/>
      <c r="J13" s="36"/>
      <c r="K13" s="32"/>
      <c r="L13" s="22"/>
    </row>
    <row r="14" ht="36" customHeight="1" spans="1:12">
      <c r="A14" s="27" t="s">
        <v>39</v>
      </c>
      <c r="B14" s="22"/>
      <c r="C14" s="22"/>
      <c r="D14" s="22"/>
      <c r="E14" s="22"/>
      <c r="F14" s="25">
        <f>SUM(F8:F12)</f>
        <v>11530</v>
      </c>
      <c r="G14" s="25">
        <f>SUM(G8:G12)</f>
        <v>115</v>
      </c>
      <c r="H14" s="25">
        <f>SUM(H8:H12)</f>
        <v>11645</v>
      </c>
      <c r="I14" s="35" t="s">
        <v>40</v>
      </c>
      <c r="J14" s="36">
        <f>SUM(J8:J12)</f>
        <v>149.8</v>
      </c>
      <c r="K14" s="36">
        <f>SUM(K8:K12)</f>
        <v>152.3</v>
      </c>
      <c r="L14" s="37"/>
    </row>
    <row r="17" spans="13:13">
      <c r="M17" s="38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36" customHeight="1" spans="13:13">
      <c r="M26" s="1"/>
    </row>
    <row r="27" ht="33" customHeight="1" spans="13:13">
      <c r="M27" s="1"/>
    </row>
    <row r="28" ht="42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30" customHeight="1" spans="13:13">
      <c r="M38" s="1"/>
    </row>
    <row r="39" ht="25.95" customHeight="1" spans="13:13">
      <c r="M39" s="1"/>
    </row>
    <row r="40" ht="24" customHeight="1" spans="13:13">
      <c r="M40" s="1"/>
    </row>
    <row r="41" ht="25.05" customHeight="1" spans="13:13">
      <c r="M41" s="1"/>
    </row>
    <row r="42" ht="31.95" customHeight="1" spans="13:13">
      <c r="M42" s="1"/>
    </row>
    <row r="43" spans="13:13">
      <c r="M43" s="1"/>
    </row>
    <row r="44" ht="21" customHeight="1" spans="13:13">
      <c r="M44" s="1"/>
    </row>
  </sheetData>
  <mergeCells count="6">
    <mergeCell ref="A1:L1"/>
    <mergeCell ref="A2:L2"/>
    <mergeCell ref="E3:F3"/>
    <mergeCell ref="D4:E4"/>
    <mergeCell ref="A8:A1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2025-04-11T03:13:14Z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CFD7A7260CC849AFACF46D64B0572189_13</vt:lpwstr>
  </property>
</Properties>
</file>