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<sst xmlns="http://schemas.openxmlformats.org/spreadsheetml/2006/main" count="48" uniqueCount="38">
  <si>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</si>
  <si>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</si>
  <si>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</si>
  <si>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2025.4.11</t>
  </si>
  <si>
    <t>发货地址</t>
  </si>
  <si>
    <t>寄Al王连顺，中通单号：73549798693402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</si>
  <si>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</si>
  <si>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</si>
  <si>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</si>
  <si>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</si>
  <si>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</si>
  <si>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</si>
  <si>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</si>
  <si>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</si>
  <si>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</si>
  <si>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</si>
  <si>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</si>
  <si>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</si>
  <si>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</si>
  <si>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</si>
  <si>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</si>
  <si>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P25040202 S25040132</t>
  </si>
  <si>
    <t>F0480AX</t>
  </si>
  <si>
    <t>鞋舌标</t>
  </si>
  <si>
    <t>40/41</t>
  </si>
  <si>
    <t>1\1</t>
  </si>
  <si>
    <t>42/ 43</t>
  </si>
  <si>
    <t>44/45</t>
  </si>
  <si>
    <t>F1921A8</t>
  </si>
  <si>
    <t>30/31</t>
  </si>
  <si>
    <t>32/33</t>
  </si>
  <si>
    <t>34/35</t>
  </si>
  <si>
    <t>F1926A8</t>
  </si>
  <si>
    <t>F1916A8</t>
  </si>
  <si>
    <t>F2912AX</t>
  </si>
  <si>
    <t>36-37</t>
  </si>
  <si>
    <t>38-39</t>
  </si>
  <si>
    <t>40-41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</si>
</sst>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sz val="11"/>
      <name val="Arial"/>
      <charset val="134"/>
    </font>
    <font>
      <sz val="10"/>
      <color theme="1"/>
      <name val="Arial"/>
      <charset val="0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1"/>
  <sheetViews>
    <sheetView tabSelected="1" zoomScale="90" zoomScaleNormal="90" workbookViewId="0">
      <selection activeCell="C30" sqref="C30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8" t="s">
        <v>22</v>
      </c>
      <c r="C7" s="29" t="s">
        <v>23</v>
      </c>
      <c r="D7" s="30" t="s">
        <v>24</v>
      </c>
      <c r="E7" s="28">
        <v>478</v>
      </c>
      <c r="F7" s="31">
        <f>E7*0.03</f>
        <v>14.34</v>
      </c>
      <c r="G7" s="31">
        <f>E7+F7</f>
        <v>492.34</v>
      </c>
      <c r="H7" s="32" t="s">
        <v>25</v>
      </c>
    </row>
    <row r="8" spans="1:8">
      <c r="A8" s="27"/>
      <c r="B8" s="28"/>
      <c r="C8" s="29"/>
      <c r="D8" s="30" t="s">
        <v>26</v>
      </c>
      <c r="E8" s="28">
        <v>1434</v>
      </c>
      <c r="F8" s="31">
        <f t="shared" ref="F8:F21" si="0">E8*0.03</f>
        <v>43.02</v>
      </c>
      <c r="G8" s="31">
        <f t="shared" ref="G8:G21" si="1">E8+F8</f>
        <v>1477.02</v>
      </c>
      <c r="H8" s="33"/>
    </row>
    <row r="9" spans="1:8">
      <c r="A9" s="27"/>
      <c r="B9" s="28"/>
      <c r="C9" s="29"/>
      <c r="D9" s="30" t="s">
        <v>27</v>
      </c>
      <c r="E9" s="28">
        <v>956</v>
      </c>
      <c r="F9" s="31">
        <f t="shared" si="0"/>
        <v>28.68</v>
      </c>
      <c r="G9" s="31">
        <f t="shared" si="1"/>
        <v>984.68</v>
      </c>
      <c r="H9" s="33"/>
    </row>
    <row r="10" spans="1:8">
      <c r="A10" s="27"/>
      <c r="B10" s="34" t="s">
        <v>28</v>
      </c>
      <c r="C10" s="29" t="s">
        <v>23</v>
      </c>
      <c r="D10" s="35" t="s">
        <v>29</v>
      </c>
      <c r="E10" s="34">
        <v>502</v>
      </c>
      <c r="F10" s="31">
        <f t="shared" si="0"/>
        <v>15.06</v>
      </c>
      <c r="G10" s="31">
        <f t="shared" si="1"/>
        <v>517.06</v>
      </c>
      <c r="H10" s="33"/>
    </row>
    <row r="11" spans="1:8">
      <c r="A11" s="27"/>
      <c r="B11" s="34"/>
      <c r="C11" s="29"/>
      <c r="D11" s="35" t="s">
        <v>30</v>
      </c>
      <c r="E11" s="34">
        <v>1004</v>
      </c>
      <c r="F11" s="31">
        <f t="shared" si="0"/>
        <v>30.12</v>
      </c>
      <c r="G11" s="31">
        <f t="shared" si="1"/>
        <v>1034.12</v>
      </c>
      <c r="H11" s="33"/>
    </row>
    <row r="12" spans="1:8">
      <c r="A12" s="27"/>
      <c r="B12" s="34"/>
      <c r="C12" s="29"/>
      <c r="D12" s="35" t="s">
        <v>31</v>
      </c>
      <c r="E12" s="34">
        <v>1506</v>
      </c>
      <c r="F12" s="31">
        <f t="shared" si="0"/>
        <v>45.18</v>
      </c>
      <c r="G12" s="31">
        <f t="shared" si="1"/>
        <v>1551.18</v>
      </c>
      <c r="H12" s="33"/>
    </row>
    <row r="13" spans="1:8">
      <c r="A13" s="27"/>
      <c r="B13" s="28" t="s">
        <v>32</v>
      </c>
      <c r="C13" s="29" t="s">
        <v>23</v>
      </c>
      <c r="D13" s="35" t="s">
        <v>29</v>
      </c>
      <c r="E13" s="34">
        <v>418</v>
      </c>
      <c r="F13" s="31">
        <f t="shared" si="0"/>
        <v>12.54</v>
      </c>
      <c r="G13" s="31">
        <f t="shared" si="1"/>
        <v>430.54</v>
      </c>
      <c r="H13" s="33"/>
    </row>
    <row r="14" spans="1:8">
      <c r="A14" s="27"/>
      <c r="B14" s="28"/>
      <c r="C14" s="29"/>
      <c r="D14" s="35" t="s">
        <v>30</v>
      </c>
      <c r="E14" s="34">
        <v>836</v>
      </c>
      <c r="F14" s="31">
        <f t="shared" si="0"/>
        <v>25.08</v>
      </c>
      <c r="G14" s="31">
        <f t="shared" si="1"/>
        <v>861.08</v>
      </c>
      <c r="H14" s="33"/>
    </row>
    <row r="15" spans="1:8">
      <c r="A15" s="27"/>
      <c r="B15" s="28"/>
      <c r="C15" s="29"/>
      <c r="D15" s="35" t="s">
        <v>31</v>
      </c>
      <c r="E15" s="34">
        <v>1254</v>
      </c>
      <c r="F15" s="31">
        <f t="shared" si="0"/>
        <v>37.62</v>
      </c>
      <c r="G15" s="31">
        <f t="shared" si="1"/>
        <v>1291.62</v>
      </c>
      <c r="H15" s="33"/>
    </row>
    <row r="16" spans="1:8">
      <c r="A16" s="27"/>
      <c r="B16" s="28" t="s">
        <v>33</v>
      </c>
      <c r="C16" s="29" t="s">
        <v>23</v>
      </c>
      <c r="D16" s="35" t="s">
        <v>29</v>
      </c>
      <c r="E16" s="34">
        <v>504</v>
      </c>
      <c r="F16" s="31">
        <f t="shared" si="0"/>
        <v>15.12</v>
      </c>
      <c r="G16" s="31">
        <f t="shared" si="1"/>
        <v>519.12</v>
      </c>
      <c r="H16" s="33"/>
    </row>
    <row r="17" spans="1:8">
      <c r="A17" s="27"/>
      <c r="B17" s="28"/>
      <c r="C17" s="29"/>
      <c r="D17" s="35" t="s">
        <v>30</v>
      </c>
      <c r="E17" s="34">
        <v>1008</v>
      </c>
      <c r="F17" s="31">
        <f t="shared" si="0"/>
        <v>30.24</v>
      </c>
      <c r="G17" s="31">
        <f t="shared" si="1"/>
        <v>1038.24</v>
      </c>
      <c r="H17" s="33"/>
    </row>
    <row r="18" spans="1:8">
      <c r="A18" s="27"/>
      <c r="B18" s="28"/>
      <c r="C18" s="29"/>
      <c r="D18" s="35" t="s">
        <v>31</v>
      </c>
      <c r="E18" s="34">
        <v>1512</v>
      </c>
      <c r="F18" s="31">
        <f t="shared" si="0"/>
        <v>45.36</v>
      </c>
      <c r="G18" s="31">
        <f t="shared" si="1"/>
        <v>1557.36</v>
      </c>
      <c r="H18" s="33"/>
    </row>
    <row r="19" spans="1:8">
      <c r="A19" s="27"/>
      <c r="B19" s="35" t="s">
        <v>34</v>
      </c>
      <c r="C19" s="29" t="s">
        <v>23</v>
      </c>
      <c r="D19" s="35" t="s">
        <v>35</v>
      </c>
      <c r="E19" s="35">
        <v>584</v>
      </c>
      <c r="F19" s="31">
        <f t="shared" si="0"/>
        <v>17.52</v>
      </c>
      <c r="G19" s="31">
        <f t="shared" si="1"/>
        <v>601.52</v>
      </c>
      <c r="H19" s="33"/>
    </row>
    <row r="20" spans="1:8">
      <c r="A20" s="27"/>
      <c r="B20" s="35"/>
      <c r="C20" s="29"/>
      <c r="D20" s="35" t="s">
        <v>36</v>
      </c>
      <c r="E20" s="35">
        <v>1752</v>
      </c>
      <c r="F20" s="31">
        <f t="shared" si="0"/>
        <v>52.56</v>
      </c>
      <c r="G20" s="31">
        <f t="shared" si="1"/>
        <v>1804.56</v>
      </c>
      <c r="H20" s="33"/>
    </row>
    <row r="21" spans="1:8">
      <c r="A21" s="27"/>
      <c r="B21" s="35"/>
      <c r="C21" s="29"/>
      <c r="D21" s="35" t="s">
        <v>37</v>
      </c>
      <c r="E21" s="35">
        <v>1168</v>
      </c>
      <c r="F21" s="31">
        <f t="shared" si="0"/>
        <v>35.04</v>
      </c>
      <c r="G21" s="31">
        <f t="shared" si="1"/>
        <v>1203.04</v>
      </c>
      <c r="H21" s="36"/>
    </row>
  </sheetData>
  <mergeCells count="16">
    <mergeCell ref="A1:H1"/>
    <mergeCell ref="A2:H2"/>
    <mergeCell ref="E3:H3"/>
    <mergeCell ref="E4:H4"/>
    <mergeCell ref="A7:A21"/>
    <mergeCell ref="B7:B9"/>
    <mergeCell ref="B10:B12"/>
    <mergeCell ref="B13:B15"/>
    <mergeCell ref="B16:B18"/>
    <mergeCell ref="B19:B21"/>
    <mergeCell ref="C7:C9"/>
    <mergeCell ref="C10:C12"/>
    <mergeCell ref="C13:C15"/>
    <mergeCell ref="C16:C18"/>
    <mergeCell ref="C19:C21"/>
    <mergeCell ref="H7:H21"/>
  </mergeCells>
  <pageMargins left="0.0784722222222222" right="0.156944444444444" top="0.196527777777778" bottom="0.432638888888889" header="0.3" footer="0.432638888888889"/>
  <pageSetup paperSize="9" scale="74" fitToWidth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2025-04-12T00:33:02Z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1BBBA6C72ED64E498D5D57E150F3C217_13</vt:lpwstr>
  </property>
  <property fmtid="{D5CDD505-2E9C-101B-9397-08002B2CF9AE}" pid="4" name="KSOReadingLayout">
    <vt:bool>true</vt:bool>
  </property>
</Properties>
</file>