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<sst xmlns="http://schemas.openxmlformats.org/spreadsheetml/2006/main" count="31" uniqueCount="31">
  <si>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</si>
  <si>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</si>
  <si>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</si>
  <si>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2025.4.10</t>
  </si>
  <si>
    <t>发货地址</t>
  </si>
  <si>
    <t>寄Alice，中通单号：73549696481233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</si>
  <si>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</si>
  <si>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</si>
  <si>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</si>
  <si>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</si>
  <si>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</si>
  <si>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</si>
  <si>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</si>
  <si>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</si>
  <si>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</si>
  <si>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</si>
  <si>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</si>
  <si>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</si>
  <si>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</si>
  <si>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</si>
  <si>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</si>
  <si>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P25040232  S25040160</t>
  </si>
  <si>
    <t>裁剪标</t>
  </si>
  <si>
    <t xml:space="preserve"> 41-88968</t>
  </si>
  <si>
    <t>1\1</t>
  </si>
  <si>
    <t>P25040234 S25040161</t>
  </si>
  <si>
    <t>201-89257</t>
  </si>
  <si>
    <t>P25040236 S25040162</t>
  </si>
  <si>
    <t xml:space="preserve"> 201-89504</t>
  </si>
  <si>
    <t xml:space="preserve">P25040080 S25040053 </t>
  </si>
  <si>
    <t xml:space="preserve"> 41-88381B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</si>
</sst>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B22" sqref="B22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30">
        <v>34271698</v>
      </c>
      <c r="E7" s="30">
        <v>578</v>
      </c>
      <c r="F7" s="31">
        <f t="shared" ref="F7:F15" si="0">E7*0.03</f>
        <v>17.34</v>
      </c>
      <c r="G7" s="31">
        <f t="shared" ref="G7:G15" si="1">E7+F7</f>
        <v>595.34</v>
      </c>
      <c r="H7" s="32" t="s">
        <v>24</v>
      </c>
    </row>
    <row r="8" spans="1:8">
      <c r="A8" s="27"/>
      <c r="B8" s="28"/>
      <c r="C8" s="29"/>
      <c r="D8" s="33">
        <v>34271699</v>
      </c>
      <c r="E8" s="33">
        <v>80</v>
      </c>
      <c r="F8" s="31">
        <f t="shared" si="0"/>
        <v>2.4</v>
      </c>
      <c r="G8" s="31">
        <f t="shared" si="1"/>
        <v>82.4</v>
      </c>
      <c r="H8" s="32"/>
    </row>
    <row r="9" spans="1:8">
      <c r="A9" s="34" t="s">
        <v>25</v>
      </c>
      <c r="B9" s="28"/>
      <c r="C9" s="29" t="s">
        <v>26</v>
      </c>
      <c r="D9" s="33">
        <v>34329156</v>
      </c>
      <c r="E9" s="33">
        <v>368</v>
      </c>
      <c r="F9" s="31">
        <f t="shared" si="0"/>
        <v>11.04</v>
      </c>
      <c r="G9" s="31">
        <f t="shared" si="1"/>
        <v>379.04</v>
      </c>
      <c r="H9" s="32"/>
    </row>
    <row r="10" spans="1:8">
      <c r="A10" s="34"/>
      <c r="B10" s="28"/>
      <c r="C10" s="29"/>
      <c r="D10" s="33">
        <v>34329157</v>
      </c>
      <c r="E10" s="33">
        <v>158</v>
      </c>
      <c r="F10" s="31">
        <f t="shared" si="0"/>
        <v>4.74</v>
      </c>
      <c r="G10" s="31">
        <f t="shared" si="1"/>
        <v>162.74</v>
      </c>
      <c r="H10" s="32"/>
    </row>
    <row r="11" spans="1:8">
      <c r="A11" s="34" t="s">
        <v>27</v>
      </c>
      <c r="B11" s="28"/>
      <c r="C11" s="34" t="s">
        <v>28</v>
      </c>
      <c r="D11" s="33">
        <v>34374513</v>
      </c>
      <c r="E11" s="33">
        <v>4169</v>
      </c>
      <c r="F11" s="31">
        <f t="shared" si="0"/>
        <v>125.07</v>
      </c>
      <c r="G11" s="31">
        <f t="shared" si="1"/>
        <v>4294.07</v>
      </c>
      <c r="H11" s="32"/>
    </row>
    <row r="12" spans="1:8">
      <c r="A12" s="34"/>
      <c r="B12" s="28"/>
      <c r="C12" s="34"/>
      <c r="D12" s="33">
        <v>34374514</v>
      </c>
      <c r="E12" s="33">
        <v>133</v>
      </c>
      <c r="F12" s="31">
        <f t="shared" si="0"/>
        <v>3.99</v>
      </c>
      <c r="G12" s="31">
        <f t="shared" si="1"/>
        <v>136.99</v>
      </c>
      <c r="H12" s="32"/>
    </row>
    <row r="13" spans="1:8">
      <c r="A13" s="34" t="s">
        <v>29</v>
      </c>
      <c r="B13" s="28"/>
      <c r="C13" s="34" t="s">
        <v>30</v>
      </c>
      <c r="D13" s="33">
        <v>34375575</v>
      </c>
      <c r="E13" s="33">
        <v>541</v>
      </c>
      <c r="F13" s="31">
        <f t="shared" si="0"/>
        <v>16.23</v>
      </c>
      <c r="G13" s="31">
        <f t="shared" si="1"/>
        <v>557.23</v>
      </c>
      <c r="H13" s="32"/>
    </row>
    <row r="14" spans="1:8">
      <c r="A14" s="34"/>
      <c r="B14" s="28"/>
      <c r="C14" s="34"/>
      <c r="D14" s="33">
        <v>34375576</v>
      </c>
      <c r="E14" s="33">
        <v>190</v>
      </c>
      <c r="F14" s="31">
        <f t="shared" si="0"/>
        <v>5.7</v>
      </c>
      <c r="G14" s="31">
        <f t="shared" si="1"/>
        <v>195.7</v>
      </c>
      <c r="H14" s="32"/>
    </row>
    <row r="15" spans="1:8">
      <c r="A15" s="34"/>
      <c r="B15" s="28"/>
      <c r="C15" s="34"/>
      <c r="D15" s="33">
        <v>34373863</v>
      </c>
      <c r="E15" s="33">
        <v>215</v>
      </c>
      <c r="F15" s="31">
        <f t="shared" si="0"/>
        <v>6.45</v>
      </c>
      <c r="G15" s="31">
        <f t="shared" si="1"/>
        <v>221.45</v>
      </c>
      <c r="H15" s="32"/>
    </row>
  </sheetData>
  <mergeCells count="14">
    <mergeCell ref="A1:H1"/>
    <mergeCell ref="A2:H2"/>
    <mergeCell ref="E3:H3"/>
    <mergeCell ref="E4:H4"/>
    <mergeCell ref="A7:A8"/>
    <mergeCell ref="A9:A10"/>
    <mergeCell ref="A11:A12"/>
    <mergeCell ref="A13:A15"/>
    <mergeCell ref="B7:B15"/>
    <mergeCell ref="C7:C8"/>
    <mergeCell ref="C9:C10"/>
    <mergeCell ref="C11:C12"/>
    <mergeCell ref="C13:C15"/>
    <mergeCell ref="H7:H15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2025-04-11T05:56:47Z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15792DA00D0E400B9B2EBABFAB850BC6_13</vt:lpwstr>
  </property>
  <property fmtid="{D5CDD505-2E9C-101B-9397-08002B2CF9AE}" pid="4" name="KSOReadingLayout">
    <vt:bool>true</vt:bool>
  </property>
</Properties>
</file>