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<sst xmlns="http://schemas.openxmlformats.org/spreadsheetml/2006/main" count="78" uniqueCount="64">
  <si>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</si>
  <si>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</si>
  <si>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</si>
  <si>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</si>
  <si>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SF3167113702987</t>
  </si>
  <si>
    <t>TAN-DISHANG-25041006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</si>
  <si>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</si>
  <si>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</si>
  <si>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</si>
  <si>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</si>
  <si>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</si>
  <si>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</si>
  <si>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</si>
  <si>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</si>
  <si>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</si>
  <si>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</si>
  <si>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</si>
  <si>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</si>
  <si>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</si>
  <si>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</si>
  <si>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</si>
  <si>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</si>
  <si>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</si>
  <si>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</si>
  <si>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</si>
  <si>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</si>
  <si>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</si>
  <si>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</si>
  <si>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</si>
  <si>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</si>
  <si>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77745-01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</si>
  <si>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</si>
  <si>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6608-758</t>
  </si>
  <si>
    <t>807</t>
  </si>
  <si>
    <t>XS-S</t>
  </si>
  <si>
    <t>1/1</t>
  </si>
  <si>
    <t>5.7</t>
  </si>
  <si>
    <t>6.1</t>
  </si>
  <si>
    <t>20*30*40</t>
  </si>
  <si>
    <t>M-L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</si>
  <si>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</si>
  <si>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</si>
  <si>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</si>
  <si>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</si>
  <si>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</si>
  <si>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MAX WILL GARMENT (CAMBODIA) CO., LTD.</t>
  </si>
  <si>
    <r>
      <rPr>
        <sz val="14"/>
        <rFont val="Arial"/>
        <charset val="0"/>
      </rPr>
      <t>Client</t>
    </r>
    <r>
      <rPr>
        <sz val="14"/>
        <rFont val="宋体"/>
        <charset val="134"/>
      </rPr>
      <t>（客户）</t>
    </r>
  </si>
  <si>
    <t>BERSHKA</t>
  </si>
  <si>
    <t>洗标</t>
  </si>
  <si>
    <r>
      <rPr>
        <sz val="14"/>
        <rFont val="Arial"/>
        <charset val="0"/>
      </rPr>
      <t>STYLE(</t>
    </r>
    <r>
      <rPr>
        <sz val="14"/>
        <rFont val="宋体"/>
        <charset val="134"/>
      </rPr>
      <t>款号）</t>
    </r>
  </si>
  <si>
    <t>6608/758-COJIN</t>
  </si>
  <si>
    <r>
      <rPr>
        <sz val="14"/>
        <rFont val="Arial"/>
        <charset val="0"/>
      </rPr>
      <t>ORDER</t>
    </r>
    <r>
      <rPr>
        <sz val="14"/>
        <rFont val="宋体"/>
        <charset val="134"/>
      </rPr>
      <t>（订单号）</t>
    </r>
  </si>
  <si>
    <t>MOZ310125BERS02CY-Z</t>
  </si>
  <si>
    <r>
      <rPr>
        <sz val="14"/>
        <rFont val="Arial"/>
        <charset val="0"/>
      </rPr>
      <t>G.W.</t>
    </r>
    <r>
      <rPr>
        <sz val="14"/>
        <rFont val="宋体"/>
        <charset val="134"/>
      </rPr>
      <t>（毛重）</t>
    </r>
  </si>
  <si>
    <t xml:space="preserve">       6.1           KG</t>
  </si>
  <si>
    <r>
      <rPr>
        <sz val="14"/>
        <rFont val="Arial"/>
        <charset val="0"/>
      </rPr>
      <t>ITEM</t>
    </r>
    <r>
      <rPr>
        <sz val="14"/>
        <rFont val="宋体"/>
        <charset val="134"/>
      </rPr>
      <t>（品名）</t>
    </r>
  </si>
  <si>
    <t>care label</t>
  </si>
  <si>
    <r>
      <rPr>
        <sz val="14"/>
        <rFont val="Arial"/>
        <charset val="0"/>
      </rPr>
      <t>Q'TY</t>
    </r>
    <r>
      <rPr>
        <sz val="14"/>
        <rFont val="宋体"/>
        <charset val="134"/>
      </rPr>
      <t>（数量）</t>
    </r>
  </si>
  <si>
    <t xml:space="preserve">       30000 个</t>
  </si>
  <si>
    <r>
      <rPr>
        <sz val="14"/>
        <rFont val="Arial"/>
        <charset val="0"/>
      </rPr>
      <t>CARTON NO</t>
    </r>
    <r>
      <rPr>
        <sz val="14"/>
        <rFont val="宋体"/>
        <charset val="134"/>
      </rPr>
      <t>（箱号）</t>
    </r>
  </si>
  <si>
    <t>Y-1</t>
  </si>
  <si>
    <t>MADE IN CHINA TO CAMBODIA</t>
  </si>
  <si>
    <t>06608758807106</t>
  </si>
  <si>
    <t>06608758807984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</si>
</sst>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6"/>
      <color theme="1"/>
      <name val="Arial"/>
      <charset val="0"/>
    </font>
    <font>
      <sz val="14"/>
      <name val="Arial"/>
      <charset val="0"/>
    </font>
    <font>
      <sz val="14"/>
      <color theme="1"/>
      <name val="宋体"/>
      <charset val="134"/>
    </font>
    <font>
      <sz val="14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</xdr:row>
      <xdr:rowOff>85725</xdr:rowOff>
    </xdr:from>
    <xdr:to>
      <xdr:col>11</xdr:col>
      <xdr:colOff>381635</xdr:colOff>
      <xdr:row>4</xdr:row>
      <xdr:rowOff>133350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752475"/>
          <a:ext cx="3705860" cy="571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M19" sqref="M19"/>
    </sheetView>
  </sheetViews>
  <sheetFormatPr defaultColWidth="9" defaultRowHeight="12.75"/>
  <cols>
    <col min="1" max="1" width="12.875" style="13" customWidth="1"/>
    <col min="2" max="2" width="27.5" style="13" customWidth="1"/>
    <col min="3" max="16384" width="9" style="13"/>
  </cols>
  <sheetData>
    <row r="1" s="12" customFormat="1" ht="26.25" spans="1:12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</row>
    <row r="2" s="12" customFormat="1" ht="26.25" spans="1:12">
      <c r="A2" s="17" t="s">
        <v>1</v>
      </c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</row>
    <row r="3" s="12" customFormat="1" ht="26.25" spans="1:12">
      <c r="A3" s="20"/>
      <c r="B3" s="20"/>
      <c r="C3" s="20"/>
      <c r="D3" s="20" t="s">
        <v>2</v>
      </c>
      <c r="E3" s="21">
        <v>45758</v>
      </c>
      <c r="F3" s="21"/>
      <c r="G3" s="22"/>
      <c r="H3" s="23"/>
      <c r="I3" s="54"/>
      <c r="J3" s="55"/>
      <c r="K3" s="55"/>
      <c r="L3" s="20"/>
    </row>
    <row r="4" s="12" customFormat="1" ht="15" spans="1:12">
      <c r="A4" s="20"/>
      <c r="B4" s="20"/>
      <c r="C4" s="20"/>
      <c r="D4" s="24" t="s">
        <v>3</v>
      </c>
      <c r="E4" s="25" t="s">
        <v>4</v>
      </c>
      <c r="F4" s="26"/>
      <c r="G4" s="27"/>
      <c r="H4" s="28"/>
      <c r="I4" s="56"/>
      <c r="J4" s="57"/>
      <c r="K4" s="57"/>
      <c r="L4" s="56"/>
    </row>
    <row r="5" s="12" customFormat="1" ht="26.25" spans="1:12">
      <c r="A5" s="20"/>
      <c r="B5" s="24" t="s">
        <v>5</v>
      </c>
      <c r="C5" s="20"/>
      <c r="D5" s="20"/>
      <c r="E5" s="20"/>
      <c r="F5" s="20"/>
      <c r="G5" s="29"/>
      <c r="H5" s="23"/>
      <c r="I5" s="54"/>
      <c r="J5" s="55"/>
      <c r="K5" s="55"/>
      <c r="L5" s="20"/>
    </row>
    <row r="6" s="13" customFormat="1" ht="45" spans="1:12">
      <c r="A6" s="30" t="s">
        <v>6</v>
      </c>
      <c r="B6" s="31" t="s">
        <v>7</v>
      </c>
      <c r="C6" s="31" t="s">
        <v>8</v>
      </c>
      <c r="D6" s="32" t="s">
        <v>9</v>
      </c>
      <c r="E6" s="32" t="s">
        <v>10</v>
      </c>
      <c r="F6" s="33" t="s">
        <v>11</v>
      </c>
      <c r="G6" s="34" t="s">
        <v>12</v>
      </c>
      <c r="H6" s="35" t="s">
        <v>13</v>
      </c>
      <c r="I6" s="34" t="s">
        <v>14</v>
      </c>
      <c r="J6" s="34" t="s">
        <v>15</v>
      </c>
      <c r="K6" s="34" t="s">
        <v>16</v>
      </c>
      <c r="L6" s="31" t="s">
        <v>17</v>
      </c>
    </row>
    <row r="7" s="13" customFormat="1" ht="28.5" spans="1:12">
      <c r="A7" s="36" t="s">
        <v>18</v>
      </c>
      <c r="B7" s="37" t="s">
        <v>19</v>
      </c>
      <c r="C7" s="38" t="s">
        <v>20</v>
      </c>
      <c r="D7" s="39" t="s">
        <v>21</v>
      </c>
      <c r="E7" s="40" t="s">
        <v>22</v>
      </c>
      <c r="F7" s="41" t="s">
        <v>23</v>
      </c>
      <c r="G7" s="39" t="s">
        <v>24</v>
      </c>
      <c r="H7" s="42" t="s">
        <v>25</v>
      </c>
      <c r="I7" s="39" t="s">
        <v>26</v>
      </c>
      <c r="J7" s="39" t="s">
        <v>27</v>
      </c>
      <c r="K7" s="39" t="s">
        <v>28</v>
      </c>
      <c r="L7" s="37" t="s">
        <v>29</v>
      </c>
    </row>
    <row r="8" s="13" customFormat="1" ht="20" customHeight="1" spans="1:17">
      <c r="A8" s="43" t="s">
        <v>30</v>
      </c>
      <c r="B8" s="44" t="s">
        <v>31</v>
      </c>
      <c r="C8" s="45" t="s">
        <v>32</v>
      </c>
      <c r="D8" s="46" t="s">
        <v>33</v>
      </c>
      <c r="E8" s="47" t="s">
        <v>34</v>
      </c>
      <c r="F8" s="48">
        <v>3360</v>
      </c>
      <c r="G8" s="48">
        <f>F8*0.05</f>
        <v>168</v>
      </c>
      <c r="H8" s="48">
        <f>F8+G8</f>
        <v>3528</v>
      </c>
      <c r="I8" s="58" t="s">
        <v>35</v>
      </c>
      <c r="J8" s="59" t="s">
        <v>36</v>
      </c>
      <c r="K8" s="59" t="s">
        <v>37</v>
      </c>
      <c r="L8" s="59" t="s">
        <v>38</v>
      </c>
      <c r="M8" s="60"/>
      <c r="N8" s="60"/>
      <c r="O8" s="60"/>
      <c r="P8" s="60"/>
      <c r="Q8" s="63"/>
    </row>
    <row r="9" s="13" customFormat="1" ht="20" customHeight="1" spans="1:17">
      <c r="A9" s="43"/>
      <c r="B9" s="44"/>
      <c r="C9" s="45"/>
      <c r="D9" s="46"/>
      <c r="E9" s="47" t="s">
        <v>39</v>
      </c>
      <c r="F9" s="48">
        <v>2640</v>
      </c>
      <c r="G9" s="48">
        <f t="shared" ref="G9:G14" si="0">F9*0.05</f>
        <v>132</v>
      </c>
      <c r="H9" s="48">
        <f t="shared" ref="H9:H14" si="1">F9+G9</f>
        <v>2772</v>
      </c>
      <c r="I9" s="61"/>
      <c r="J9" s="62"/>
      <c r="K9" s="62"/>
      <c r="L9" s="62"/>
      <c r="M9" s="60"/>
      <c r="N9" s="60"/>
      <c r="O9" s="60"/>
      <c r="P9" s="60"/>
      <c r="Q9" s="63"/>
    </row>
    <row r="10" s="13" customFormat="1" ht="30" spans="1:17">
      <c r="A10" s="49" t="s">
        <v>30</v>
      </c>
      <c r="B10" s="44" t="s">
        <v>40</v>
      </c>
      <c r="C10" s="45" t="s">
        <v>32</v>
      </c>
      <c r="D10" s="46" t="s">
        <v>33</v>
      </c>
      <c r="E10" s="50"/>
      <c r="F10" s="51">
        <f>SUM(F8:F9)</f>
        <v>6000</v>
      </c>
      <c r="G10" s="48">
        <f t="shared" si="0"/>
        <v>300</v>
      </c>
      <c r="H10" s="48">
        <f t="shared" si="1"/>
        <v>6300</v>
      </c>
      <c r="I10" s="61"/>
      <c r="J10" s="62"/>
      <c r="K10" s="62"/>
      <c r="L10" s="62"/>
      <c r="M10" s="63"/>
      <c r="N10" s="60"/>
      <c r="O10" s="63"/>
      <c r="P10" s="60"/>
      <c r="Q10" s="63"/>
    </row>
    <row r="11" s="13" customFormat="1" ht="30" spans="1:12">
      <c r="A11" s="49" t="s">
        <v>30</v>
      </c>
      <c r="B11" s="44" t="s">
        <v>41</v>
      </c>
      <c r="C11" s="45" t="s">
        <v>32</v>
      </c>
      <c r="D11" s="46" t="s">
        <v>33</v>
      </c>
      <c r="E11" s="50"/>
      <c r="F11" s="51">
        <f>SUM(F10:F10)</f>
        <v>6000</v>
      </c>
      <c r="G11" s="48">
        <f t="shared" si="0"/>
        <v>300</v>
      </c>
      <c r="H11" s="48">
        <f t="shared" si="1"/>
        <v>6300</v>
      </c>
      <c r="I11" s="61"/>
      <c r="J11" s="62"/>
      <c r="K11" s="62"/>
      <c r="L11" s="62"/>
    </row>
    <row r="12" s="13" customFormat="1" ht="30" spans="1:12">
      <c r="A12" s="49" t="s">
        <v>30</v>
      </c>
      <c r="B12" s="44" t="s">
        <v>42</v>
      </c>
      <c r="C12" s="45" t="s">
        <v>32</v>
      </c>
      <c r="D12" s="46" t="s">
        <v>33</v>
      </c>
      <c r="E12" s="50"/>
      <c r="F12" s="51">
        <f>SUM(F11:F11)</f>
        <v>6000</v>
      </c>
      <c r="G12" s="48">
        <f t="shared" si="0"/>
        <v>300</v>
      </c>
      <c r="H12" s="48">
        <f t="shared" si="1"/>
        <v>6300</v>
      </c>
      <c r="I12" s="61"/>
      <c r="J12" s="62"/>
      <c r="K12" s="62"/>
      <c r="L12" s="62"/>
    </row>
    <row r="13" s="13" customFormat="1" ht="30" spans="1:12">
      <c r="A13" s="49" t="s">
        <v>30</v>
      </c>
      <c r="B13" s="44" t="s">
        <v>43</v>
      </c>
      <c r="C13" s="45" t="s">
        <v>32</v>
      </c>
      <c r="D13" s="46" t="s">
        <v>33</v>
      </c>
      <c r="E13" s="50"/>
      <c r="F13" s="51">
        <f>SUM(F11:F11)</f>
        <v>6000</v>
      </c>
      <c r="G13" s="48">
        <f t="shared" si="0"/>
        <v>300</v>
      </c>
      <c r="H13" s="48">
        <f t="shared" si="1"/>
        <v>6300</v>
      </c>
      <c r="I13" s="61"/>
      <c r="J13" s="62"/>
      <c r="K13" s="62"/>
      <c r="L13" s="62"/>
    </row>
    <row r="14" s="13" customFormat="1" ht="15" spans="1:12">
      <c r="A14" s="52" t="s">
        <v>44</v>
      </c>
      <c r="B14" s="53"/>
      <c r="C14" s="53"/>
      <c r="D14" s="46"/>
      <c r="E14" s="53"/>
      <c r="F14" s="45">
        <f>SUM(F8:F13)</f>
        <v>30000</v>
      </c>
      <c r="G14" s="48">
        <f t="shared" si="0"/>
        <v>1500</v>
      </c>
      <c r="H14" s="48">
        <f t="shared" si="1"/>
        <v>31500</v>
      </c>
      <c r="I14" s="64"/>
      <c r="J14" s="64"/>
      <c r="K14" s="64"/>
      <c r="L14" s="64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15" sqref="E15"/>
    </sheetView>
  </sheetViews>
  <sheetFormatPr defaultColWidth="8.8" defaultRowHeight="30" customHeight="1" outlineLevelCol="4"/>
  <cols>
    <col min="1" max="1" width="26.1666666666667" style="1" customWidth="1"/>
    <col min="2" max="2" width="29.9166666666667" style="3" customWidth="1"/>
    <col min="3" max="3" width="13.3333333333333" style="1" customWidth="1"/>
    <col min="4" max="23" width="9" style="1"/>
    <col min="24" max="16384" width="8.8" style="1"/>
  </cols>
  <sheetData>
    <row r="1" s="1" customFormat="1" ht="46" customHeight="1" spans="1:3">
      <c r="A1" s="4" t="s">
        <v>45</v>
      </c>
      <c r="B1" s="4"/>
      <c r="C1" s="4"/>
    </row>
    <row r="2" s="2" customFormat="1" customHeight="1" spans="1:3">
      <c r="A2" s="5" t="s">
        <v>46</v>
      </c>
      <c r="B2" s="6" t="s">
        <v>47</v>
      </c>
      <c r="C2" s="7" t="s">
        <v>48</v>
      </c>
    </row>
    <row r="3" s="1" customFormat="1" customHeight="1" spans="1:3">
      <c r="A3" s="8" t="s">
        <v>49</v>
      </c>
      <c r="B3" s="9" t="s">
        <v>50</v>
      </c>
      <c r="C3" s="7"/>
    </row>
    <row r="4" s="1" customFormat="1" customHeight="1" spans="1:3">
      <c r="A4" s="8" t="s">
        <v>51</v>
      </c>
      <c r="B4" s="9" t="s">
        <v>52</v>
      </c>
      <c r="C4" s="7"/>
    </row>
    <row r="5" s="1" customFormat="1" customHeight="1" spans="1:3">
      <c r="A5" s="8" t="s">
        <v>53</v>
      </c>
      <c r="B5" s="10" t="s">
        <v>54</v>
      </c>
      <c r="C5" s="7"/>
    </row>
    <row r="6" s="1" customFormat="1" customHeight="1" spans="1:3">
      <c r="A6" s="8" t="s">
        <v>55</v>
      </c>
      <c r="B6" s="10" t="s">
        <v>56</v>
      </c>
      <c r="C6" s="7"/>
    </row>
    <row r="7" s="1" customFormat="1" customHeight="1" spans="1:3">
      <c r="A7" s="8" t="s">
        <v>57</v>
      </c>
      <c r="B7" s="11" t="s">
        <v>58</v>
      </c>
      <c r="C7" s="7"/>
    </row>
    <row r="8" s="1" customFormat="1" customHeight="1" spans="1:3">
      <c r="A8" s="8" t="s">
        <v>59</v>
      </c>
      <c r="B8" s="10" t="s">
        <v>60</v>
      </c>
      <c r="C8" s="7"/>
    </row>
    <row r="9" s="1" customFormat="1" customHeight="1" spans="1:3">
      <c r="A9" s="6" t="s">
        <v>61</v>
      </c>
      <c r="B9" s="6"/>
      <c r="C9" s="7"/>
    </row>
    <row r="11" customHeight="1" spans="5:5">
      <c r="E11" s="65" t="s">
        <v>62</v>
      </c>
    </row>
    <row r="12" customHeight="1" spans="5:5">
      <c r="E12" s="65" t="s">
        <v>63</v>
      </c>
    </row>
    <row r="13" customHeight="1" spans="5:5">
      <c r="E13" s="65" t="s">
        <v>62</v>
      </c>
    </row>
    <row r="14" customHeight="1" spans="5:5">
      <c r="E14" s="65" t="s">
        <v>63</v>
      </c>
    </row>
  </sheetData>
  <mergeCells count="3">
    <mergeCell ref="A1:C1"/>
    <mergeCell ref="A9:B9"/>
    <mergeCell ref="C2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2025-04-02T09:02:00Z</dcterms:created>
  <dcterms:modified xsi:type="dcterms:W3CDTF">2025-04-11T05:56:13Z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2B7A9121B7524068B52A7290BDCD1845_11</vt:lpwstr>
  </property>
  <property fmtid="{D5CDD505-2E9C-101B-9397-08002B2CF9AE}" pid="3" name="KSOProductBuildVer">
    <vt:lpwstr>2052-12.1.0.20784</vt:lpwstr>
  </property>
</Properties>
</file>