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<sst xmlns="http://schemas.openxmlformats.org/spreadsheetml/2006/main" count="83" uniqueCount="68">
  <si>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</si>
  <si>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</si>
  <si>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</si>
  <si>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</si>
  <si>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SF3176670317615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</si>
  <si>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</si>
  <si>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</si>
  <si>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</si>
  <si>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</si>
  <si>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</si>
  <si>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</si>
  <si>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</si>
  <si>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</si>
  <si>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</si>
  <si>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</si>
  <si>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</si>
  <si>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</si>
  <si>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</si>
  <si>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</si>
  <si>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</si>
  <si>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</si>
  <si>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</si>
  <si>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</si>
  <si>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</si>
  <si>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</si>
  <si>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</si>
  <si>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</si>
  <si>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</si>
  <si>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</si>
  <si>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77481-01
77482-01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</si>
  <si>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</si>
  <si>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5582-662</t>
  </si>
  <si>
    <t>902</t>
  </si>
  <si>
    <t>XS</t>
  </si>
  <si>
    <t>1/1</t>
  </si>
  <si>
    <t>2.8</t>
  </si>
  <si>
    <t>3.2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</si>
  <si>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</si>
  <si>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</si>
  <si>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</si>
  <si>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</si>
  <si>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</si>
  <si>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</si>
  <si>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</si>
  <si>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</si>
  <si>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</si>
  <si>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</si>
  <si>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</si>
  <si>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</si>
  <si>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</si>
  <si>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</si>
  <si>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</si>
  <si>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</si>
  <si>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</si>
  <si>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</si>
  <si>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</si>
  <si>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</si>
  <si>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</si>
  <si>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</si>
  <si>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3.2kg</t>
  </si>
  <si>
    <t>Made In China</t>
  </si>
  <si>
    <t>Net Weight（净重）</t>
  </si>
  <si>
    <t>2.8kg</t>
  </si>
  <si>
    <t>Remark（备注）</t>
  </si>
  <si>
    <t>05582662902014</t>
  </si>
  <si>
    <t>05582662902021</t>
  </si>
  <si>
    <t>05582662902038</t>
  </si>
  <si>
    <t>05582662902045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</si>
</sst>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11</xdr:col>
      <xdr:colOff>646430</xdr:colOff>
      <xdr:row>4</xdr:row>
      <xdr:rowOff>95250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4075430" cy="619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6</xdr:row>
      <xdr:rowOff>133350</xdr:rowOff>
    </xdr:from>
    <xdr:to>
      <xdr:col>1</xdr:col>
      <xdr:colOff>1400175</xdr:colOff>
      <xdr:row>6</xdr:row>
      <xdr:rowOff>1315085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613150"/>
          <a:ext cx="1123950" cy="1181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8" sqref="G8"/>
    </sheetView>
  </sheetViews>
  <sheetFormatPr defaultColWidth="9" defaultRowHeight="12.75"/>
  <cols>
    <col min="1" max="1" width="12.875" style="16" customWidth="1"/>
    <col min="2" max="2" width="27.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45761</v>
      </c>
      <c r="F3" s="24"/>
      <c r="G3" s="25"/>
      <c r="H3" s="26"/>
      <c r="I3" s="55"/>
      <c r="J3" s="56"/>
      <c r="K3" s="56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20" customHeight="1" spans="1:17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576</v>
      </c>
      <c r="G8" s="51">
        <f>F8*0.05</f>
        <v>28.8</v>
      </c>
      <c r="H8" s="51">
        <f>F8+G8</f>
        <v>604.8</v>
      </c>
      <c r="I8" s="59" t="s">
        <v>34</v>
      </c>
      <c r="J8" s="60" t="s">
        <v>35</v>
      </c>
      <c r="K8" s="60" t="s">
        <v>36</v>
      </c>
      <c r="L8" s="60" t="s">
        <v>37</v>
      </c>
      <c r="M8" s="61"/>
      <c r="N8" s="61"/>
      <c r="O8" s="61"/>
      <c r="P8" s="61"/>
      <c r="Q8" s="64"/>
    </row>
    <row r="9" s="16" customFormat="1" ht="20" customHeight="1" spans="1:17">
      <c r="A9" s="46"/>
      <c r="B9" s="47"/>
      <c r="C9" s="48"/>
      <c r="D9" s="49"/>
      <c r="E9" s="50" t="s">
        <v>38</v>
      </c>
      <c r="F9" s="51">
        <v>924</v>
      </c>
      <c r="G9" s="51">
        <f t="shared" ref="G9:G16" si="0">F9*0.05</f>
        <v>46.2</v>
      </c>
      <c r="H9" s="51">
        <f t="shared" ref="H9:H16" si="1">F9+G9</f>
        <v>970.2</v>
      </c>
      <c r="I9" s="62"/>
      <c r="J9" s="63"/>
      <c r="K9" s="63"/>
      <c r="L9" s="63"/>
      <c r="M9" s="61"/>
      <c r="N9" s="61"/>
      <c r="O9" s="61"/>
      <c r="P9" s="61"/>
      <c r="Q9" s="64"/>
    </row>
    <row r="10" s="16" customFormat="1" ht="20" customHeight="1" spans="1:17">
      <c r="A10" s="46"/>
      <c r="B10" s="47"/>
      <c r="C10" s="48"/>
      <c r="D10" s="49"/>
      <c r="E10" s="50" t="s">
        <v>39</v>
      </c>
      <c r="F10" s="51">
        <v>870</v>
      </c>
      <c r="G10" s="51">
        <f t="shared" si="0"/>
        <v>43.5</v>
      </c>
      <c r="H10" s="51">
        <f t="shared" si="1"/>
        <v>913.5</v>
      </c>
      <c r="I10" s="62"/>
      <c r="J10" s="63"/>
      <c r="K10" s="63"/>
      <c r="L10" s="63"/>
      <c r="M10" s="61"/>
      <c r="N10" s="61"/>
      <c r="O10" s="61"/>
      <c r="P10" s="61"/>
      <c r="Q10" s="64"/>
    </row>
    <row r="11" s="16" customFormat="1" ht="20" customHeight="1" spans="1:17">
      <c r="A11" s="46"/>
      <c r="B11" s="47"/>
      <c r="C11" s="48"/>
      <c r="D11" s="49"/>
      <c r="E11" s="50" t="s">
        <v>40</v>
      </c>
      <c r="F11" s="51">
        <v>630</v>
      </c>
      <c r="G11" s="51">
        <f t="shared" si="0"/>
        <v>31.5</v>
      </c>
      <c r="H11" s="51">
        <f t="shared" si="1"/>
        <v>661.5</v>
      </c>
      <c r="I11" s="62"/>
      <c r="J11" s="63"/>
      <c r="K11" s="63"/>
      <c r="L11" s="63"/>
      <c r="M11" s="61"/>
      <c r="N11" s="61"/>
      <c r="O11" s="61"/>
      <c r="P11" s="61"/>
      <c r="Q11" s="64"/>
    </row>
    <row r="12" s="16" customFormat="1" ht="30" spans="1:17">
      <c r="A12" s="8" t="s">
        <v>29</v>
      </c>
      <c r="B12" s="47" t="s">
        <v>41</v>
      </c>
      <c r="C12" s="48" t="s">
        <v>31</v>
      </c>
      <c r="D12" s="49" t="s">
        <v>32</v>
      </c>
      <c r="E12" s="52"/>
      <c r="F12" s="53">
        <f>SUM(F8:F11)</f>
        <v>3000</v>
      </c>
      <c r="G12" s="51">
        <f t="shared" si="0"/>
        <v>150</v>
      </c>
      <c r="H12" s="51">
        <f t="shared" si="1"/>
        <v>3150</v>
      </c>
      <c r="I12" s="62"/>
      <c r="J12" s="63"/>
      <c r="K12" s="63"/>
      <c r="L12" s="63"/>
      <c r="M12" s="64"/>
      <c r="N12" s="61"/>
      <c r="O12" s="64"/>
      <c r="P12" s="61"/>
      <c r="Q12" s="64"/>
    </row>
    <row r="13" s="16" customFormat="1" ht="30" spans="1:12">
      <c r="A13" s="8" t="s">
        <v>29</v>
      </c>
      <c r="B13" s="47" t="s">
        <v>42</v>
      </c>
      <c r="C13" s="48" t="s">
        <v>31</v>
      </c>
      <c r="D13" s="49" t="s">
        <v>32</v>
      </c>
      <c r="E13" s="52"/>
      <c r="F13" s="53">
        <f>SUM(F12:F12)</f>
        <v>3000</v>
      </c>
      <c r="G13" s="51">
        <f t="shared" si="0"/>
        <v>150</v>
      </c>
      <c r="H13" s="51">
        <f t="shared" si="1"/>
        <v>3150</v>
      </c>
      <c r="I13" s="62"/>
      <c r="J13" s="63"/>
      <c r="K13" s="63"/>
      <c r="L13" s="63"/>
    </row>
    <row r="14" s="16" customFormat="1" ht="30" spans="1:12">
      <c r="A14" s="8" t="s">
        <v>29</v>
      </c>
      <c r="B14" s="47" t="s">
        <v>43</v>
      </c>
      <c r="C14" s="48" t="s">
        <v>31</v>
      </c>
      <c r="D14" s="49" t="s">
        <v>32</v>
      </c>
      <c r="E14" s="52"/>
      <c r="F14" s="53">
        <f>SUM(F13:F13)</f>
        <v>3000</v>
      </c>
      <c r="G14" s="51">
        <f t="shared" si="0"/>
        <v>150</v>
      </c>
      <c r="H14" s="51">
        <f t="shared" si="1"/>
        <v>3150</v>
      </c>
      <c r="I14" s="62"/>
      <c r="J14" s="63"/>
      <c r="K14" s="63"/>
      <c r="L14" s="63"/>
    </row>
    <row r="15" s="16" customFormat="1" ht="30" spans="1:12">
      <c r="A15" s="8" t="s">
        <v>29</v>
      </c>
      <c r="B15" s="47" t="s">
        <v>44</v>
      </c>
      <c r="C15" s="48" t="s">
        <v>31</v>
      </c>
      <c r="D15" s="49" t="s">
        <v>32</v>
      </c>
      <c r="E15" s="52"/>
      <c r="F15" s="53">
        <f>SUM(F13:F13)</f>
        <v>3000</v>
      </c>
      <c r="G15" s="51">
        <f t="shared" si="0"/>
        <v>150</v>
      </c>
      <c r="H15" s="51">
        <f t="shared" si="1"/>
        <v>3150</v>
      </c>
      <c r="I15" s="62"/>
      <c r="J15" s="63"/>
      <c r="K15" s="63"/>
      <c r="L15" s="63"/>
    </row>
    <row r="16" s="16" customFormat="1" ht="15" spans="1:12">
      <c r="A16" s="54" t="s">
        <v>45</v>
      </c>
      <c r="B16" s="10"/>
      <c r="C16" s="10"/>
      <c r="D16" s="49"/>
      <c r="E16" s="10"/>
      <c r="F16" s="48">
        <f>SUM(F8:F15)</f>
        <v>15000</v>
      </c>
      <c r="G16" s="51">
        <f t="shared" si="0"/>
        <v>750</v>
      </c>
      <c r="H16" s="51">
        <f t="shared" si="1"/>
        <v>15750</v>
      </c>
      <c r="I16" s="65"/>
      <c r="J16" s="65"/>
      <c r="K16" s="65"/>
      <c r="L16" s="65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9" sqref="A1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40" customHeight="1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11"/>
    </row>
    <row r="5" s="1" customFormat="1" ht="108" customHeight="1" spans="1:3">
      <c r="A5" s="5" t="s">
        <v>49</v>
      </c>
      <c r="B5" s="12" t="s">
        <v>50</v>
      </c>
      <c r="C5" s="7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5"/>
      <c r="C7" s="15"/>
    </row>
    <row r="8" s="1" customFormat="1" ht="14.25" spans="1:3">
      <c r="A8" s="5" t="s">
        <v>56</v>
      </c>
      <c r="B8" s="5" t="s">
        <v>37</v>
      </c>
      <c r="C8" s="7" t="s">
        <v>57</v>
      </c>
    </row>
    <row r="9" s="1" customFormat="1" ht="14.25" spans="1:3">
      <c r="A9" s="5" t="s">
        <v>58</v>
      </c>
      <c r="B9" s="5" t="s">
        <v>59</v>
      </c>
      <c r="C9" s="9" t="s">
        <v>60</v>
      </c>
    </row>
    <row r="10" s="1" customFormat="1" ht="14.25" spans="1:3">
      <c r="A10" s="5" t="s">
        <v>61</v>
      </c>
      <c r="B10" s="5" t="s">
        <v>62</v>
      </c>
      <c r="C10" s="9"/>
    </row>
    <row r="11" s="1" customFormat="1" ht="14.25" spans="1:3">
      <c r="A11" s="5" t="s">
        <v>63</v>
      </c>
      <c r="B11" s="5"/>
      <c r="C11" s="11"/>
    </row>
    <row r="15" spans="1:1">
      <c r="A15" s="66" t="s">
        <v>64</v>
      </c>
    </row>
    <row r="16" spans="1:1">
      <c r="A16" s="66" t="s">
        <v>65</v>
      </c>
    </row>
    <row r="17" spans="1:1">
      <c r="A17" s="66" t="s">
        <v>66</v>
      </c>
    </row>
    <row r="18" spans="1:1">
      <c r="A18" s="66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2025-04-12T05:07:00Z</dcterms:created>
  <dcterms:modified xsi:type="dcterms:W3CDTF">2025-04-14T01:59:45Z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1F1BD42FEA56453093085AA293DA1747_11</vt:lpwstr>
  </property>
  <property fmtid="{D5CDD505-2E9C-101B-9397-08002B2CF9AE}" pid="3" name="KSOProductBuildVer">
    <vt:lpwstr>2052-12.1.0.20784</vt:lpwstr>
  </property>
</Properties>
</file>