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<sst xmlns="http://schemas.openxmlformats.org/spreadsheetml/2006/main" count="79" uniqueCount="70">
  <si>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</si>
  <si>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</si>
  <si>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</si>
  <si>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</si>
  <si>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SF3160156472796</t>
  </si>
  <si>
    <t>XMNCT9999999A--新云峰--王学菊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</si>
  <si>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</si>
  <si>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</si>
  <si>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</si>
  <si>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</si>
  <si>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</si>
  <si>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</si>
  <si>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</si>
  <si>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</si>
  <si>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</si>
  <si>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</si>
  <si>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</si>
  <si>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</si>
  <si>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</si>
  <si>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</si>
  <si>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</si>
  <si>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</si>
  <si>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</si>
  <si>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</si>
  <si>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</si>
  <si>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</si>
  <si>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</si>
  <si>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</si>
  <si>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</si>
  <si>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</si>
  <si>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78012-01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</si>
  <si>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</si>
  <si>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6607-741</t>
  </si>
  <si>
    <t>700</t>
  </si>
  <si>
    <t>XS</t>
  </si>
  <si>
    <t>1/1</t>
  </si>
  <si>
    <t>3.8</t>
  </si>
  <si>
    <t>4.2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</si>
  <si>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</si>
  <si>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</si>
  <si>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</si>
  <si>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</si>
  <si>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</si>
  <si>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</si>
  <si>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</si>
  <si>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</si>
  <si>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</si>
  <si>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</si>
  <si>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</si>
  <si>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</si>
  <si>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</t>
  </si>
  <si>
    <t>Buyer 客户</t>
  </si>
  <si>
    <t>BSK</t>
  </si>
  <si>
    <t>Style Name 款名</t>
  </si>
  <si>
    <t xml:space="preserve">CETRO  </t>
  </si>
  <si>
    <t>Style No 款号</t>
  </si>
  <si>
    <r>
      <rPr>
        <sz val="16"/>
        <rFont val="Verdana"/>
        <charset val="134"/>
      </rPr>
      <t>6607-741</t>
    </r>
    <r>
      <rPr>
        <sz val="16"/>
        <rFont val="宋体"/>
        <charset val="134"/>
      </rPr>
      <t>款</t>
    </r>
  </si>
  <si>
    <t>Color 颜色</t>
  </si>
  <si>
    <t>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</si>
  <si>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</si>
  <si>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</si>
  <si>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20000pcs</t>
  </si>
  <si>
    <t>Lot 缸号/卷号</t>
  </si>
  <si>
    <t>Weight 重量</t>
  </si>
  <si>
    <t>4.2kg</t>
  </si>
  <si>
    <t>Made in China to Cambodia</t>
  </si>
  <si>
    <t>06607741700011</t>
  </si>
  <si>
    <t>06607741700028</t>
  </si>
  <si>
    <t>06607741700035</t>
  </si>
  <si>
    <t>06607741700042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</si>
</sst>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</xdr:row>
      <xdr:rowOff>123825</xdr:rowOff>
    </xdr:from>
    <xdr:to>
      <xdr:col>9</xdr:col>
      <xdr:colOff>381635</xdr:colOff>
      <xdr:row>4</xdr:row>
      <xdr:rowOff>47625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48350" y="790575"/>
          <a:ext cx="2410460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G8" sqref="G8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45759</v>
      </c>
      <c r="F3" s="15"/>
      <c r="G3" s="16"/>
      <c r="H3" s="17"/>
      <c r="I3" s="48"/>
      <c r="J3" s="49"/>
      <c r="K3" s="49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6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7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1200</v>
      </c>
      <c r="G8" s="42">
        <f>F8*0.05</f>
        <v>60</v>
      </c>
      <c r="H8" s="42">
        <f>F8+G8</f>
        <v>1260</v>
      </c>
      <c r="I8" s="52" t="s">
        <v>35</v>
      </c>
      <c r="J8" s="53" t="s">
        <v>36</v>
      </c>
      <c r="K8" s="53" t="s">
        <v>37</v>
      </c>
      <c r="L8" s="53" t="s">
        <v>38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39</v>
      </c>
      <c r="F9" s="42">
        <v>1850</v>
      </c>
      <c r="G9" s="42">
        <f t="shared" ref="G9:G15" si="0">F9*0.05</f>
        <v>92.5</v>
      </c>
      <c r="H9" s="42">
        <f t="shared" ref="H9:H15" si="1">F9+G9</f>
        <v>1942.5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40</v>
      </c>
      <c r="F10" s="42">
        <v>1400</v>
      </c>
      <c r="G10" s="42">
        <f t="shared" si="0"/>
        <v>70</v>
      </c>
      <c r="H10" s="42">
        <f t="shared" si="1"/>
        <v>1470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41</v>
      </c>
      <c r="F11" s="42">
        <v>550</v>
      </c>
      <c r="G11" s="42">
        <f t="shared" si="0"/>
        <v>27.5</v>
      </c>
      <c r="H11" s="42">
        <f t="shared" si="1"/>
        <v>577.5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30" spans="1:17">
      <c r="A12" s="43" t="s">
        <v>30</v>
      </c>
      <c r="B12" s="38" t="s">
        <v>42</v>
      </c>
      <c r="C12" s="39" t="s">
        <v>32</v>
      </c>
      <c r="D12" s="40" t="s">
        <v>33</v>
      </c>
      <c r="E12" s="44"/>
      <c r="F12" s="45">
        <f>SUM(F8:F11)</f>
        <v>5000</v>
      </c>
      <c r="G12" s="42">
        <f t="shared" si="0"/>
        <v>250</v>
      </c>
      <c r="H12" s="42">
        <f t="shared" si="1"/>
        <v>5250</v>
      </c>
      <c r="I12" s="55"/>
      <c r="J12" s="56"/>
      <c r="K12" s="56"/>
      <c r="L12" s="56"/>
      <c r="M12" s="57"/>
      <c r="N12" s="54"/>
      <c r="O12" s="57"/>
      <c r="P12" s="54"/>
      <c r="Q12" s="57"/>
    </row>
    <row r="13" s="7" customFormat="1" ht="30" spans="1:12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SUM(F12:F12)</f>
        <v>5000</v>
      </c>
      <c r="G13" s="42">
        <f t="shared" si="0"/>
        <v>250</v>
      </c>
      <c r="H13" s="42">
        <f t="shared" si="1"/>
        <v>5250</v>
      </c>
      <c r="I13" s="55"/>
      <c r="J13" s="56"/>
      <c r="K13" s="56"/>
      <c r="L13" s="56"/>
    </row>
    <row r="14" s="7" customFormat="1" ht="30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>SUM(F13:F13)</f>
        <v>5000</v>
      </c>
      <c r="G14" s="42">
        <f t="shared" si="0"/>
        <v>250</v>
      </c>
      <c r="H14" s="42">
        <f t="shared" si="1"/>
        <v>5250</v>
      </c>
      <c r="I14" s="55"/>
      <c r="J14" s="56"/>
      <c r="K14" s="56"/>
      <c r="L14" s="56"/>
    </row>
    <row r="15" s="7" customFormat="1" ht="15" spans="1:12">
      <c r="A15" s="46" t="s">
        <v>45</v>
      </c>
      <c r="B15" s="47"/>
      <c r="C15" s="47"/>
      <c r="D15" s="40"/>
      <c r="E15" s="47"/>
      <c r="F15" s="39">
        <f>SUM(F8:F14)</f>
        <v>20000</v>
      </c>
      <c r="G15" s="42">
        <f t="shared" si="0"/>
        <v>1000</v>
      </c>
      <c r="H15" s="42">
        <f t="shared" si="1"/>
        <v>21000</v>
      </c>
      <c r="I15" s="58"/>
      <c r="J15" s="58"/>
      <c r="K15" s="58"/>
      <c r="L15" s="5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0" sqref="A20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25" customHeight="1" spans="1:2">
      <c r="A3" s="2" t="s">
        <v>49</v>
      </c>
      <c r="B3" s="3" t="s">
        <v>50</v>
      </c>
    </row>
    <row r="4" ht="25" customHeight="1" spans="1:2">
      <c r="A4" s="2" t="s">
        <v>51</v>
      </c>
      <c r="B4" s="3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3" t="s">
        <v>58</v>
      </c>
    </row>
    <row r="8" ht="25" customHeight="1" spans="1:2">
      <c r="A8" s="2" t="s">
        <v>59</v>
      </c>
      <c r="B8" s="2"/>
    </row>
    <row r="9" ht="25" customHeight="1" spans="1:2">
      <c r="A9" s="2" t="s">
        <v>60</v>
      </c>
      <c r="B9" s="4" t="s">
        <v>61</v>
      </c>
    </row>
    <row r="10" ht="25" customHeight="1" spans="1:2">
      <c r="A10" s="2" t="s">
        <v>62</v>
      </c>
      <c r="B10" s="5">
        <v>45658</v>
      </c>
    </row>
    <row r="11" ht="25" customHeight="1" spans="1:2">
      <c r="A11" s="2" t="s">
        <v>63</v>
      </c>
      <c r="B11" s="2" t="s">
        <v>64</v>
      </c>
    </row>
    <row r="12" ht="25" customHeight="1" spans="1:2">
      <c r="A12" s="1" t="s">
        <v>65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 spans="1:1">
      <c r="A16" s="59" t="s">
        <v>66</v>
      </c>
    </row>
    <row r="17" customFormat="1" ht="25" customHeight="1" spans="1:1">
      <c r="A17" s="59" t="s">
        <v>67</v>
      </c>
    </row>
    <row r="18" customFormat="1" ht="25" customHeight="1" spans="1:1">
      <c r="A18" s="59" t="s">
        <v>68</v>
      </c>
    </row>
    <row r="19" customFormat="1" ht="25" customHeight="1" spans="1:1">
      <c r="A19" s="59" t="s">
        <v>69</v>
      </c>
    </row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2025-04-12T06:44:15Z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BFE4DD5783D04890BD4A57772ED8BAF6_12</vt:lpwstr>
  </property>
</Properties>
</file>