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<sst xmlns="http://schemas.openxmlformats.org/spreadsheetml/2006/main" count="48" uniqueCount="45">
  <si>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</si>
  <si>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</si>
  <si>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</si>
  <si>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洪未15370174507江苏省/苏州市/常熟市江苏省苏州市常熟市辛庄镇(张桥)钓渚渡路7号常熟市永谊时装有限公司 中通73549916543439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</si>
  <si>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</si>
  <si>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</si>
  <si>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</si>
  <si>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</si>
  <si>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</si>
  <si>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</si>
  <si>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</si>
  <si>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</si>
  <si>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</si>
  <si>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</si>
  <si>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</si>
  <si>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</si>
  <si>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</si>
  <si>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</si>
  <si>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</si>
  <si>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</si>
  <si>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</si>
  <si>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</si>
  <si>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</si>
  <si>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</si>
  <si>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</si>
  <si>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P25040309</t>
  </si>
  <si>
    <t xml:space="preserve">21 AULTH09845                                     </t>
  </si>
  <si>
    <t xml:space="preserve">S25040214 </t>
  </si>
  <si>
    <t xml:space="preserve">E9144AX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</si>
  <si>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</si>
  <si>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</si>
  <si>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</si>
  <si>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</si>
  <si>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</si>
  <si>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</si>
  <si>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</si>
  <si>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ER105 - ECRU</t>
  </si>
  <si>
    <t>S</t>
  </si>
  <si>
    <t>1568124/1568125/1568126/1568127/1568128/1568129/1568130/1568131</t>
  </si>
  <si>
    <t>E9144AX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</si>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</sst>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1395</v>
      </c>
      <c r="F8" s="29"/>
      <c r="G8" s="29">
        <v>1442</v>
      </c>
      <c r="H8" s="30">
        <v>1</v>
      </c>
      <c r="I8" s="29"/>
      <c r="J8" s="29">
        <v>4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1395</v>
      </c>
      <c r="F9" s="29"/>
      <c r="G9" s="29">
        <f>SUM(G8:G8)</f>
        <v>1442</v>
      </c>
      <c r="H9" s="30">
        <f>SUM(H8:H8)</f>
        <v>1</v>
      </c>
      <c r="I9" s="29"/>
      <c r="J9" s="29">
        <f>SUM(J8:J8)</f>
        <v>4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154.96</v>
      </c>
      <c r="D13" s="33">
        <f t="shared" ref="D13:D18" si="0">C13*1.03+1</f>
        <v>160.6088</v>
      </c>
      <c r="E13" s="36" t="s">
        <v>38</v>
      </c>
      <c r="F13" s="37" t="s">
        <v>39</v>
      </c>
    </row>
    <row r="14" ht="15" spans="1:6">
      <c r="A14" s="38"/>
      <c r="B14" s="35" t="s">
        <v>40</v>
      </c>
      <c r="C14" s="32">
        <v>154.96</v>
      </c>
      <c r="D14" s="33">
        <f t="shared" si="0"/>
        <v>160.6088</v>
      </c>
      <c r="E14" s="36"/>
      <c r="F14" s="39"/>
    </row>
    <row r="15" ht="15" spans="1:6">
      <c r="A15" s="38"/>
      <c r="B15" s="35" t="s">
        <v>41</v>
      </c>
      <c r="C15" s="32">
        <v>309.92</v>
      </c>
      <c r="D15" s="33">
        <f t="shared" si="0"/>
        <v>320.2176</v>
      </c>
      <c r="E15" s="36"/>
      <c r="F15" s="39"/>
    </row>
    <row r="16" ht="15" spans="1:6">
      <c r="A16" s="38"/>
      <c r="B16" s="35" t="s">
        <v>42</v>
      </c>
      <c r="C16" s="32">
        <v>309.92</v>
      </c>
      <c r="D16" s="33">
        <f t="shared" si="0"/>
        <v>320.2176</v>
      </c>
      <c r="E16" s="36"/>
      <c r="F16" s="39"/>
    </row>
    <row r="17" ht="15" spans="1:6">
      <c r="A17" s="38"/>
      <c r="B17" s="35" t="s">
        <v>43</v>
      </c>
      <c r="C17" s="32">
        <v>309.92</v>
      </c>
      <c r="D17" s="33">
        <f t="shared" si="0"/>
        <v>320.2176</v>
      </c>
      <c r="E17" s="36"/>
      <c r="F17" s="39"/>
    </row>
    <row r="18" ht="15" spans="1:6">
      <c r="A18" s="40"/>
      <c r="B18" s="35" t="s">
        <v>44</v>
      </c>
      <c r="C18" s="32">
        <v>154.96</v>
      </c>
      <c r="D18" s="33">
        <f t="shared" si="0"/>
        <v>160.6088</v>
      </c>
      <c r="E18" s="36"/>
      <c r="F18" s="41"/>
    </row>
    <row r="19" spans="1:6">
      <c r="A19" s="31" t="s">
        <v>30</v>
      </c>
      <c r="B19" s="31"/>
      <c r="C19" s="32">
        <f>SUM(C13:C18)</f>
        <v>1394.64</v>
      </c>
      <c r="D19" s="33">
        <f>SUM(D13:D18)</f>
        <v>1442.4792</v>
      </c>
      <c r="E19" s="31"/>
      <c r="F19" s="31"/>
    </row>
  </sheetData>
  <mergeCells count="8">
    <mergeCell ref="A1:K1"/>
    <mergeCell ref="A2:D2"/>
    <mergeCell ref="E2:K2"/>
    <mergeCell ref="A13:A18"/>
    <mergeCell ref="E13:E18"/>
    <mergeCell ref="F13:F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2025-04-13T00:26:10Z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34AF1D3EC5DC4A7F9D11A07BC4D7BFF0_13</vt:lpwstr>
  </property>
</Properties>
</file>