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<sst xmlns="http://schemas.openxmlformats.org/spreadsheetml/2006/main" count="63" uniqueCount="51">
  <si>
    <t>(上海汭珩包装科技有限公司出货清单)</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</si>
  <si>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</si>
  <si>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</si>
  <si>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山东省聊城市冠县北环路与武训大道交叉口冠县新兴产业园盛天服饰有限公司C6号楼 孙丽飞15275692008 中通73549916854128</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</si>
  <si>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</si>
  <si>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</si>
  <si>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</si>
  <si>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</si>
  <si>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</si>
  <si>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</si>
  <si>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</si>
  <si>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</si>
  <si>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</si>
  <si>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</si>
  <si>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</si>
  <si>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</si>
  <si>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</si>
  <si>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</si>
  <si>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</si>
  <si>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</si>
  <si>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</si>
  <si>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</si>
  <si>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</si>
  <si>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</si>
  <si>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</si>
  <si>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P25040314</t>
  </si>
  <si>
    <t xml:space="preserve">21 AULTH09845                                     </t>
  </si>
  <si>
    <t xml:space="preserve">S25040159 </t>
  </si>
  <si>
    <t xml:space="preserve">B5322AX                                                                                             </t>
  </si>
  <si>
    <t>31*23*15</t>
  </si>
  <si>
    <r>
      <rPr>
        <b/>
        <sz val="11"/>
        <rFont val="Calibri"/>
        <charset val="134"/>
      </rPr>
      <t xml:space="preserve">21AULTH09845 </t>
    </r>
    <r>
      <rPr>
        <b/>
        <sz val="11"/>
        <rFont val="宋体"/>
        <charset val="134"/>
      </rPr>
      <t>背面空白</t>
    </r>
    <r>
      <rPr>
        <b/>
        <sz val="11"/>
        <rFont val="Calibri"/>
        <charset val="134"/>
      </rPr>
      <t xml:space="preserve">                             </t>
    </r>
  </si>
  <si>
    <t>总计</t>
  </si>
  <si>
    <t>颜色</t>
  </si>
  <si>
    <t>尺码</t>
  </si>
  <si>
    <t>生产数</t>
  </si>
  <si>
    <t>尺码段</t>
  </si>
  <si>
    <t>PO号</t>
  </si>
  <si>
    <t>款号</t>
  </si>
  <si>
    <t>BK81 - BLACK</t>
  </si>
  <si>
    <t>XS</t>
  </si>
  <si>
    <t>全码</t>
  </si>
  <si>
    <t>有价格</t>
  </si>
  <si>
    <t>1576704,1576705,1576706,1576707,1576708,1576709,1576710,1576711,1576713,1576715,1576717,1576719,1576721,1576724,1576726,1576728,1616566</t>
  </si>
  <si>
    <t>B5322AX</t>
  </si>
  <si>
    <t>S</t>
  </si>
  <si>
    <t>M</t>
  </si>
  <si>
    <t>L</t>
  </si>
  <si>
    <t>XL</t>
  </si>
  <si>
    <t>GN770 - GREEN</t>
  </si>
  <si>
    <t>空白吊牌</t>
  </si>
  <si>
    <t>1576727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</si>
</sst>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s>
  <fonts count="38">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color theme="1"/>
      <name val="宋体"/>
      <charset val="134"/>
      <scheme val="minor"/>
    </font>
    <font>
      <b/>
      <sz val="11"/>
      <name val="Calibri"/>
      <charset val="134"/>
    </font>
    <font>
      <b/>
      <sz val="10"/>
      <color indexed="6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name val="宋体"/>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46">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xf>
    <xf numFmtId="177" fontId="13" fillId="2" borderId="1"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xf>
    <xf numFmtId="49" fontId="15" fillId="0" borderId="4"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0" fillId="0" borderId="0" xfId="0" applyAlignment="1">
      <alignment horizontal="center" vertical="center"/>
    </xf>
    <xf numFmtId="177" fontId="0" fillId="0" borderId="0" xfId="0" applyNumberFormat="1">
      <alignment vertical="center"/>
    </xf>
    <xf numFmtId="49" fontId="15" fillId="0" borderId="1" xfId="0" applyNumberFormat="1" applyFont="1" applyFill="1" applyBorder="1" applyAlignment="1">
      <alignment horizontal="center" vertical="top" wrapText="1"/>
    </xf>
    <xf numFmtId="178" fontId="9"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G12" sqref="G12"/>
    </sheetView>
  </sheetViews>
  <sheetFormatPr defaultColWidth="9" defaultRowHeight="13.5"/>
  <cols>
    <col min="1" max="1" width="16.625" customWidth="1"/>
    <col min="2" max="2" width="25" customWidth="1"/>
    <col min="3" max="3" width="15.625" customWidth="1"/>
    <col min="4" max="4" width="14" customWidth="1"/>
    <col min="8" max="8" width="9" style="1"/>
    <col min="11" max="11" width="14.375" customWidth="1"/>
  </cols>
  <sheetData>
    <row r="1" ht="25.5" spans="1:11">
      <c r="A1" s="2" t="s">
        <v>0</v>
      </c>
      <c r="B1" s="3"/>
      <c r="C1" s="3"/>
      <c r="D1" s="4"/>
      <c r="E1" s="3"/>
      <c r="F1" s="3"/>
      <c r="G1" s="3"/>
      <c r="H1" s="5"/>
      <c r="I1" s="3"/>
      <c r="J1" s="3"/>
      <c r="K1" s="3"/>
    </row>
    <row r="2" ht="15" spans="1:11">
      <c r="A2" s="6" t="s">
        <v>1</v>
      </c>
      <c r="B2" s="6"/>
      <c r="C2" s="6"/>
      <c r="D2" s="6"/>
      <c r="E2" s="7">
        <v>45759</v>
      </c>
      <c r="F2" s="7"/>
      <c r="G2" s="7"/>
      <c r="H2" s="8"/>
      <c r="I2" s="7"/>
      <c r="J2" s="7"/>
      <c r="K2" s="7"/>
    </row>
    <row r="3" customHeight="1" spans="1:11">
      <c r="A3" s="9" t="s">
        <v>2</v>
      </c>
      <c r="B3" s="10"/>
      <c r="C3" s="10"/>
      <c r="D3" s="10"/>
      <c r="E3" s="11" t="s">
        <v>3</v>
      </c>
      <c r="F3" s="12"/>
      <c r="G3" s="12"/>
      <c r="H3" s="11"/>
      <c r="I3" s="12"/>
      <c r="J3" s="12"/>
      <c r="K3" s="12"/>
    </row>
    <row r="4" customHeight="1" spans="1:11">
      <c r="A4" s="10"/>
      <c r="B4" s="10"/>
      <c r="C4" s="10"/>
      <c r="D4" s="10"/>
      <c r="E4" s="12"/>
      <c r="F4" s="12"/>
      <c r="G4" s="12"/>
      <c r="H4" s="11"/>
      <c r="I4" s="12"/>
      <c r="J4" s="12"/>
      <c r="K4" s="12"/>
    </row>
    <row r="5" ht="15" spans="1:11">
      <c r="A5" s="6"/>
      <c r="B5" s="6"/>
      <c r="C5" s="6"/>
      <c r="D5" s="13"/>
      <c r="E5" s="14"/>
      <c r="F5" s="15"/>
      <c r="G5" s="14"/>
      <c r="H5" s="16"/>
      <c r="I5" s="14"/>
      <c r="J5" s="14"/>
      <c r="K5" s="14"/>
    </row>
    <row r="6" ht="25.5" spans="1:11">
      <c r="A6" s="17" t="s">
        <v>4</v>
      </c>
      <c r="B6" s="18" t="s">
        <v>5</v>
      </c>
      <c r="C6" s="19" t="s">
        <v>6</v>
      </c>
      <c r="D6" s="19" t="s">
        <v>6</v>
      </c>
      <c r="E6" s="20" t="s">
        <v>7</v>
      </c>
      <c r="F6" s="20" t="s">
        <v>8</v>
      </c>
      <c r="G6" s="20" t="s">
        <v>9</v>
      </c>
      <c r="H6" s="19" t="s">
        <v>10</v>
      </c>
      <c r="I6" s="44" t="s">
        <v>11</v>
      </c>
      <c r="J6" s="44" t="s">
        <v>12</v>
      </c>
      <c r="K6" s="18" t="s">
        <v>13</v>
      </c>
    </row>
    <row r="7" ht="24.75" spans="1:11">
      <c r="A7" s="21" t="s">
        <v>14</v>
      </c>
      <c r="B7" s="22" t="s">
        <v>15</v>
      </c>
      <c r="C7" s="23" t="s">
        <v>16</v>
      </c>
      <c r="D7" s="24" t="s">
        <v>17</v>
      </c>
      <c r="E7" s="25" t="s">
        <v>18</v>
      </c>
      <c r="F7" s="25" t="s">
        <v>19</v>
      </c>
      <c r="G7" s="25" t="s">
        <v>20</v>
      </c>
      <c r="H7" s="26" t="s">
        <v>21</v>
      </c>
      <c r="I7" s="45" t="s">
        <v>22</v>
      </c>
      <c r="J7" s="45" t="s">
        <v>23</v>
      </c>
      <c r="K7" s="22" t="s">
        <v>24</v>
      </c>
    </row>
    <row r="8" ht="15" spans="1:11">
      <c r="A8" s="27" t="s">
        <v>25</v>
      </c>
      <c r="B8" s="28" t="s">
        <v>26</v>
      </c>
      <c r="C8" s="29" t="s">
        <v>27</v>
      </c>
      <c r="D8" s="29" t="s">
        <v>28</v>
      </c>
      <c r="E8" s="30">
        <v>4008</v>
      </c>
      <c r="F8" s="30"/>
      <c r="G8" s="30">
        <v>4138</v>
      </c>
      <c r="H8" s="29">
        <v>1</v>
      </c>
      <c r="I8" s="30"/>
      <c r="J8" s="27">
        <v>5</v>
      </c>
      <c r="K8" s="27" t="s">
        <v>29</v>
      </c>
    </row>
    <row r="9" ht="15" spans="1:11">
      <c r="A9" s="31"/>
      <c r="B9" s="28" t="s">
        <v>30</v>
      </c>
      <c r="C9" s="32"/>
      <c r="D9" s="32"/>
      <c r="E9" s="30">
        <v>424</v>
      </c>
      <c r="F9" s="30"/>
      <c r="G9" s="30">
        <v>435</v>
      </c>
      <c r="H9" s="32">
        <v>1</v>
      </c>
      <c r="I9" s="30"/>
      <c r="J9" s="31"/>
      <c r="K9" s="31"/>
    </row>
    <row r="10" spans="1:11">
      <c r="A10" s="30" t="s">
        <v>31</v>
      </c>
      <c r="B10" s="30"/>
      <c r="C10" s="30"/>
      <c r="D10" s="30"/>
      <c r="E10" s="30">
        <f>SUM(E8:E9)</f>
        <v>4432</v>
      </c>
      <c r="F10" s="30"/>
      <c r="G10" s="30">
        <f>SUM(G8:G9)</f>
        <v>4573</v>
      </c>
      <c r="H10" s="33">
        <v>1</v>
      </c>
      <c r="I10" s="30"/>
      <c r="J10" s="30">
        <f>SUM(J8:J9)</f>
        <v>5</v>
      </c>
      <c r="K10" s="30"/>
    </row>
    <row r="13" spans="1:8">
      <c r="A13" s="30" t="s">
        <v>32</v>
      </c>
      <c r="B13" s="30" t="s">
        <v>33</v>
      </c>
      <c r="C13" s="34" t="s">
        <v>18</v>
      </c>
      <c r="D13" s="35" t="s">
        <v>34</v>
      </c>
      <c r="E13" s="30" t="s">
        <v>35</v>
      </c>
      <c r="F13" s="30"/>
      <c r="G13" s="30" t="s">
        <v>36</v>
      </c>
      <c r="H13" s="30" t="s">
        <v>37</v>
      </c>
    </row>
    <row r="14" spans="1:8">
      <c r="A14" s="36" t="s">
        <v>38</v>
      </c>
      <c r="B14" s="37" t="s">
        <v>39</v>
      </c>
      <c r="C14" s="38">
        <v>263</v>
      </c>
      <c r="D14" s="35">
        <f t="shared" ref="D14:D23" si="0">C14*1.03+1</f>
        <v>271.89</v>
      </c>
      <c r="E14" s="36" t="s">
        <v>40</v>
      </c>
      <c r="F14" s="36" t="s">
        <v>41</v>
      </c>
      <c r="G14" s="36" t="s">
        <v>42</v>
      </c>
      <c r="H14" s="36" t="s">
        <v>43</v>
      </c>
    </row>
    <row r="15" spans="1:8">
      <c r="A15" s="39"/>
      <c r="B15" s="37" t="s">
        <v>44</v>
      </c>
      <c r="C15" s="38">
        <v>526</v>
      </c>
      <c r="D15" s="35">
        <f t="shared" si="0"/>
        <v>542.78</v>
      </c>
      <c r="E15" s="39"/>
      <c r="F15" s="39"/>
      <c r="G15" s="39"/>
      <c r="H15" s="39"/>
    </row>
    <row r="16" spans="1:8">
      <c r="A16" s="39"/>
      <c r="B16" s="37" t="s">
        <v>45</v>
      </c>
      <c r="C16" s="38">
        <v>526</v>
      </c>
      <c r="D16" s="35">
        <f t="shared" si="0"/>
        <v>542.78</v>
      </c>
      <c r="E16" s="39"/>
      <c r="F16" s="39"/>
      <c r="G16" s="39"/>
      <c r="H16" s="39"/>
    </row>
    <row r="17" spans="1:8">
      <c r="A17" s="39"/>
      <c r="B17" s="37" t="s">
        <v>46</v>
      </c>
      <c r="C17" s="38">
        <v>526</v>
      </c>
      <c r="D17" s="35">
        <f t="shared" si="0"/>
        <v>542.78</v>
      </c>
      <c r="E17" s="39"/>
      <c r="F17" s="39"/>
      <c r="G17" s="39"/>
      <c r="H17" s="39"/>
    </row>
    <row r="18" spans="1:8">
      <c r="A18" s="40"/>
      <c r="B18" s="37" t="s">
        <v>47</v>
      </c>
      <c r="C18" s="38">
        <v>263</v>
      </c>
      <c r="D18" s="35">
        <f t="shared" si="0"/>
        <v>271.89</v>
      </c>
      <c r="E18" s="40"/>
      <c r="F18" s="40"/>
      <c r="G18" s="40"/>
      <c r="H18" s="39"/>
    </row>
    <row r="19" spans="1:8">
      <c r="A19" s="36" t="s">
        <v>48</v>
      </c>
      <c r="B19" s="37" t="s">
        <v>39</v>
      </c>
      <c r="C19" s="38">
        <v>238</v>
      </c>
      <c r="D19" s="35">
        <f t="shared" si="0"/>
        <v>246.14</v>
      </c>
      <c r="E19" s="36" t="s">
        <v>40</v>
      </c>
      <c r="F19" s="36" t="s">
        <v>41</v>
      </c>
      <c r="G19" s="36" t="s">
        <v>42</v>
      </c>
      <c r="H19" s="39"/>
    </row>
    <row r="20" spans="1:8">
      <c r="A20" s="39"/>
      <c r="B20" s="37" t="s">
        <v>44</v>
      </c>
      <c r="C20" s="38">
        <v>476</v>
      </c>
      <c r="D20" s="35">
        <f t="shared" si="0"/>
        <v>491.28</v>
      </c>
      <c r="E20" s="39"/>
      <c r="F20" s="39"/>
      <c r="G20" s="39"/>
      <c r="H20" s="39"/>
    </row>
    <row r="21" spans="1:8">
      <c r="A21" s="39"/>
      <c r="B21" s="37" t="s">
        <v>45</v>
      </c>
      <c r="C21" s="38">
        <v>476</v>
      </c>
      <c r="D21" s="35">
        <f t="shared" si="0"/>
        <v>491.28</v>
      </c>
      <c r="E21" s="39"/>
      <c r="F21" s="39"/>
      <c r="G21" s="39"/>
      <c r="H21" s="39"/>
    </row>
    <row r="22" spans="1:8">
      <c r="A22" s="39"/>
      <c r="B22" s="37" t="s">
        <v>46</v>
      </c>
      <c r="C22" s="38">
        <v>476</v>
      </c>
      <c r="D22" s="35">
        <f t="shared" si="0"/>
        <v>491.28</v>
      </c>
      <c r="E22" s="39"/>
      <c r="F22" s="39"/>
      <c r="G22" s="39"/>
      <c r="H22" s="39"/>
    </row>
    <row r="23" spans="1:8">
      <c r="A23" s="40"/>
      <c r="B23" s="37" t="s">
        <v>47</v>
      </c>
      <c r="C23" s="38">
        <v>238</v>
      </c>
      <c r="D23" s="35">
        <f t="shared" si="0"/>
        <v>246.14</v>
      </c>
      <c r="E23" s="40"/>
      <c r="F23" s="40"/>
      <c r="G23" s="40"/>
      <c r="H23" s="40"/>
    </row>
    <row r="24" spans="1:8">
      <c r="A24" s="30" t="s">
        <v>31</v>
      </c>
      <c r="B24" s="30"/>
      <c r="C24" s="34">
        <f>SUM(C14:C23)</f>
        <v>4008</v>
      </c>
      <c r="D24" s="35">
        <f>SUM(D14:D23)</f>
        <v>4138.24</v>
      </c>
      <c r="E24" s="30"/>
      <c r="F24" s="30"/>
      <c r="G24" s="30"/>
      <c r="H24" s="30"/>
    </row>
    <row r="25" spans="1:8">
      <c r="A25" s="41"/>
      <c r="C25" s="42"/>
      <c r="D25" s="42"/>
      <c r="H25"/>
    </row>
    <row r="26" spans="1:8">
      <c r="A26" s="30" t="s">
        <v>49</v>
      </c>
      <c r="B26" s="30"/>
      <c r="C26" s="34">
        <v>424</v>
      </c>
      <c r="D26" s="34">
        <v>435</v>
      </c>
      <c r="E26" s="30"/>
      <c r="F26" s="30"/>
      <c r="G26" s="43" t="s">
        <v>50</v>
      </c>
      <c r="H26" s="30" t="s">
        <v>43</v>
      </c>
    </row>
  </sheetData>
  <mergeCells count="20">
    <mergeCell ref="A1:K1"/>
    <mergeCell ref="A2:D2"/>
    <mergeCell ref="E2:K2"/>
    <mergeCell ref="A8:A9"/>
    <mergeCell ref="A14:A18"/>
    <mergeCell ref="A19:A23"/>
    <mergeCell ref="C8:C9"/>
    <mergeCell ref="D8:D9"/>
    <mergeCell ref="E14:E18"/>
    <mergeCell ref="E19:E23"/>
    <mergeCell ref="F14:F18"/>
    <mergeCell ref="F19:F23"/>
    <mergeCell ref="G14:G18"/>
    <mergeCell ref="G19:G23"/>
    <mergeCell ref="H8:H9"/>
    <mergeCell ref="H14:H23"/>
    <mergeCell ref="J8:J9"/>
    <mergeCell ref="K8:K9"/>
    <mergeCell ref="A3:D4"/>
    <mergeCell ref="E3:K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MAN1YU</cp:lastModifiedBy>
  <dcterms:created xsi:type="dcterms:W3CDTF">2023-05-12T11:15:00Z</dcterms:created>
  <dcterms:modified xsi:type="dcterms:W3CDTF">2025-04-13T01:24:24Z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51F52DBA90904A8F94719552F93CE31E_13</vt:lpwstr>
  </property>
</Properties>
</file>