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<sst xmlns="http://schemas.openxmlformats.org/spreadsheetml/2006/main" count="84" uniqueCount="70">
  <si>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</si>
  <si>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</si>
  <si>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</si>
  <si>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</si>
  <si>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SF3149921000765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</si>
  <si>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</si>
  <si>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</si>
  <si>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</si>
  <si>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</si>
  <si>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</si>
  <si>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</si>
  <si>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</si>
  <si>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</si>
  <si>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</si>
  <si>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</si>
  <si>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</si>
  <si>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</si>
  <si>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</si>
  <si>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</si>
  <si>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</si>
  <si>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</si>
  <si>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</si>
  <si>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</si>
  <si>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</si>
  <si>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</si>
  <si>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</si>
  <si>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</si>
  <si>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</si>
  <si>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</si>
  <si>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白色再生条码页洗标
(care label )</t>
  </si>
  <si>
    <t>1524-741</t>
  </si>
  <si>
    <t>700</t>
  </si>
  <si>
    <t>XS</t>
  </si>
  <si>
    <t>1/1</t>
  </si>
  <si>
    <t>6</t>
  </si>
  <si>
    <t>6.4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</si>
  <si>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</si>
  <si>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</si>
  <si>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</si>
  <si>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</si>
  <si>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</si>
  <si>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</si>
  <si>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</si>
  <si>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</si>
  <si>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</si>
  <si>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</si>
  <si>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</si>
  <si>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</si>
  <si>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</si>
  <si>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</si>
  <si>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</si>
  <si>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</si>
  <si>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</si>
  <si>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</si>
  <si>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</si>
  <si>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</si>
  <si>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</si>
  <si>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</si>
  <si>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</si>
  <si>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</si>
  <si>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</si>
  <si>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31500pcs</t>
  </si>
  <si>
    <t>Lot 缸号/卷号</t>
  </si>
  <si>
    <t>Weight 重量</t>
  </si>
  <si>
    <t>6.4kg</t>
  </si>
  <si>
    <t xml:space="preserve">Made in China to Bangladesh </t>
  </si>
  <si>
    <t>01524741700016</t>
  </si>
  <si>
    <t>01524741700023</t>
  </si>
  <si>
    <t>01524741700030</t>
  </si>
  <si>
    <t>01524741700047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</si>
</sst>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yyyy\-mm\-dd"/>
    <numFmt numFmtId="179" formatCode="0_);[Red]\(0\)"/>
    <numFmt numFmtId="180" formatCode="0.00_);[Red]\(0.00\)"/>
  </numFmts>
  <fonts count="46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134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color theme="1"/>
      <name val="宋体"/>
      <charset val="134"/>
    </font>
    <font>
      <b/>
      <sz val="20"/>
      <color theme="1"/>
      <name val="宋体"/>
      <charset val="134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177" fontId="9" fillId="0" borderId="0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49" applyFont="1" applyFill="1" applyBorder="1" applyAlignment="1">
      <alignment horizontal="center" vertical="center" wrapText="1"/>
    </xf>
    <xf numFmtId="178" fontId="17" fillId="0" borderId="4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9" fontId="17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7" fillId="0" borderId="1" xfId="49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9" fillId="0" borderId="1" xfId="49" applyFont="1" applyFill="1" applyBorder="1" applyAlignment="1">
      <alignment horizontal="center" vertical="center" wrapText="1"/>
    </xf>
    <xf numFmtId="15" fontId="19" fillId="0" borderId="1" xfId="49" applyNumberFormat="1" applyFont="1" applyFill="1" applyBorder="1" applyAlignment="1">
      <alignment horizontal="center" vertical="center" wrapText="1"/>
    </xf>
    <xf numFmtId="49" fontId="19" fillId="0" borderId="1" xfId="49" applyNumberFormat="1" applyFont="1" applyFill="1" applyBorder="1" applyAlignment="1">
      <alignment horizontal="center" vertical="center" wrapText="1"/>
    </xf>
    <xf numFmtId="49" fontId="20" fillId="0" borderId="2" xfId="49" applyNumberFormat="1" applyFont="1" applyFill="1" applyBorder="1" applyAlignment="1">
      <alignment horizontal="center" vertical="center" wrapText="1"/>
    </xf>
    <xf numFmtId="179" fontId="20" fillId="0" borderId="1" xfId="49" applyNumberFormat="1" applyFont="1" applyFill="1" applyBorder="1" applyAlignment="1">
      <alignment horizontal="center" vertical="center" wrapText="1"/>
    </xf>
    <xf numFmtId="177" fontId="19" fillId="0" borderId="1" xfId="49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80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200025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200025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76835</xdr:colOff>
      <xdr:row>4</xdr:row>
      <xdr:rowOff>28575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0250" y="1098550"/>
          <a:ext cx="3505835" cy="266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G11" sqref="G11"/>
    </sheetView>
  </sheetViews>
  <sheetFormatPr defaultColWidth="9" defaultRowHeight="15"/>
  <cols>
    <col min="1" max="1" width="16" style="9" customWidth="1"/>
    <col min="2" max="2" width="24.25" style="8" customWidth="1"/>
    <col min="3" max="16384" width="9" style="8"/>
  </cols>
  <sheetData>
    <row r="1" s="7" customFormat="1" ht="37" customHeight="1" spans="1:12">
      <c r="A1" s="10" t="s">
        <v>0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</row>
    <row r="2" s="7" customFormat="1" ht="26.25" spans="1:12">
      <c r="A2" s="10" t="s">
        <v>1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</row>
    <row r="3" s="7" customFormat="1" ht="23.25" spans="1:12">
      <c r="A3" s="13"/>
      <c r="B3" s="13"/>
      <c r="C3" s="13"/>
      <c r="D3" s="13" t="s">
        <v>2</v>
      </c>
      <c r="E3" s="14">
        <v>45729</v>
      </c>
      <c r="F3" s="14"/>
      <c r="G3" s="15"/>
      <c r="H3" s="16"/>
      <c r="I3" s="16"/>
      <c r="J3" s="55"/>
      <c r="K3" s="55"/>
      <c r="L3" s="56"/>
    </row>
    <row r="4" s="7" customFormat="1" ht="18.75" spans="1:12">
      <c r="A4" s="13"/>
      <c r="B4" s="13"/>
      <c r="C4" s="13"/>
      <c r="D4" s="17" t="s">
        <v>3</v>
      </c>
      <c r="E4" s="18" t="s">
        <v>4</v>
      </c>
      <c r="F4" s="19"/>
      <c r="G4" s="20"/>
      <c r="H4" s="20"/>
      <c r="I4" s="20"/>
      <c r="J4" s="20"/>
      <c r="K4" s="20"/>
      <c r="L4" s="20"/>
    </row>
    <row r="5" s="7" customFormat="1" ht="26.25" spans="1:12">
      <c r="A5" s="13"/>
      <c r="B5" s="21"/>
      <c r="C5" s="13"/>
      <c r="D5" s="13"/>
      <c r="E5" s="13"/>
      <c r="F5" s="13"/>
      <c r="G5" s="22"/>
      <c r="H5" s="23"/>
      <c r="I5" s="11"/>
      <c r="J5" s="57"/>
      <c r="K5" s="57"/>
      <c r="L5" s="13"/>
    </row>
    <row r="6" s="7" customFormat="1" ht="25.5" spans="1:12">
      <c r="A6" s="24" t="s">
        <v>5</v>
      </c>
      <c r="B6" s="25" t="s">
        <v>6</v>
      </c>
      <c r="C6" s="25" t="s">
        <v>7</v>
      </c>
      <c r="D6" s="26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58" t="s">
        <v>16</v>
      </c>
    </row>
    <row r="7" s="7" customFormat="1" ht="23" customHeight="1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7" customFormat="1" ht="20" customHeight="1" spans="1:12">
      <c r="A8" s="38"/>
      <c r="B8" s="39" t="s">
        <v>29</v>
      </c>
      <c r="C8" s="40" t="s">
        <v>30</v>
      </c>
      <c r="D8" s="41" t="s">
        <v>31</v>
      </c>
      <c r="E8" s="42" t="s">
        <v>32</v>
      </c>
      <c r="F8" s="43">
        <v>84</v>
      </c>
      <c r="G8" s="44">
        <f>F8*0.05</f>
        <v>4.2</v>
      </c>
      <c r="H8" s="44">
        <f>(F8+G8)</f>
        <v>88.2</v>
      </c>
      <c r="I8" s="59" t="s">
        <v>33</v>
      </c>
      <c r="J8" s="41" t="s">
        <v>34</v>
      </c>
      <c r="K8" s="41" t="s">
        <v>35</v>
      </c>
      <c r="L8" s="41" t="s">
        <v>36</v>
      </c>
    </row>
    <row r="9" s="7" customFormat="1" ht="20" customHeight="1" spans="1:12">
      <c r="A9" s="45"/>
      <c r="B9" s="46"/>
      <c r="C9" s="47"/>
      <c r="D9" s="48"/>
      <c r="E9" s="42" t="s">
        <v>37</v>
      </c>
      <c r="F9" s="43">
        <v>433</v>
      </c>
      <c r="G9" s="44">
        <f t="shared" ref="G9:G17" si="0">F9*0.05</f>
        <v>21.65</v>
      </c>
      <c r="H9" s="44">
        <f t="shared" ref="H9:H17" si="1">(F9+G9)</f>
        <v>454.65</v>
      </c>
      <c r="I9" s="60"/>
      <c r="J9" s="48"/>
      <c r="K9" s="48"/>
      <c r="L9" s="48"/>
    </row>
    <row r="10" s="7" customFormat="1" ht="20" customHeight="1" spans="1:12">
      <c r="A10" s="45"/>
      <c r="B10" s="46"/>
      <c r="C10" s="47"/>
      <c r="D10" s="48"/>
      <c r="E10" s="42" t="s">
        <v>38</v>
      </c>
      <c r="F10" s="43">
        <v>3851</v>
      </c>
      <c r="G10" s="44">
        <f t="shared" si="0"/>
        <v>192.55</v>
      </c>
      <c r="H10" s="44">
        <f t="shared" si="1"/>
        <v>4043.55</v>
      </c>
      <c r="I10" s="60"/>
      <c r="J10" s="48"/>
      <c r="K10" s="48"/>
      <c r="L10" s="48"/>
    </row>
    <row r="11" s="7" customFormat="1" ht="20" customHeight="1" spans="1:12">
      <c r="A11" s="45"/>
      <c r="B11" s="46"/>
      <c r="C11" s="47"/>
      <c r="D11" s="48"/>
      <c r="E11" s="42" t="s">
        <v>39</v>
      </c>
      <c r="F11" s="43">
        <v>882</v>
      </c>
      <c r="G11" s="44">
        <f t="shared" si="0"/>
        <v>44.1</v>
      </c>
      <c r="H11" s="44">
        <f t="shared" si="1"/>
        <v>926.1</v>
      </c>
      <c r="I11" s="60"/>
      <c r="J11" s="48"/>
      <c r="K11" s="48"/>
      <c r="L11" s="48"/>
    </row>
    <row r="12" s="7" customFormat="1" ht="50" customHeight="1" spans="1:12">
      <c r="A12" s="49"/>
      <c r="B12" s="50" t="s">
        <v>40</v>
      </c>
      <c r="C12" s="51" t="s">
        <v>30</v>
      </c>
      <c r="D12" s="52" t="s">
        <v>31</v>
      </c>
      <c r="E12" s="42"/>
      <c r="F12" s="43">
        <f>SUM(F8:F11)</f>
        <v>5250</v>
      </c>
      <c r="G12" s="44">
        <f t="shared" si="0"/>
        <v>262.5</v>
      </c>
      <c r="H12" s="44">
        <f t="shared" si="1"/>
        <v>5512.5</v>
      </c>
      <c r="I12" s="60"/>
      <c r="J12" s="48"/>
      <c r="K12" s="48"/>
      <c r="L12" s="48"/>
    </row>
    <row r="13" s="7" customFormat="1" ht="50" customHeight="1" spans="1:12">
      <c r="A13" s="49"/>
      <c r="B13" s="50" t="s">
        <v>41</v>
      </c>
      <c r="C13" s="51" t="s">
        <v>30</v>
      </c>
      <c r="D13" s="52" t="s">
        <v>31</v>
      </c>
      <c r="E13" s="42"/>
      <c r="F13" s="43">
        <f t="shared" ref="F13:F15" si="2">SUM(F12)</f>
        <v>5250</v>
      </c>
      <c r="G13" s="44">
        <f t="shared" si="0"/>
        <v>262.5</v>
      </c>
      <c r="H13" s="44">
        <f t="shared" si="1"/>
        <v>5512.5</v>
      </c>
      <c r="I13" s="60"/>
      <c r="J13" s="48"/>
      <c r="K13" s="48"/>
      <c r="L13" s="48"/>
    </row>
    <row r="14" s="7" customFormat="1" ht="50" customHeight="1" spans="1:12">
      <c r="A14" s="49"/>
      <c r="B14" s="50" t="s">
        <v>42</v>
      </c>
      <c r="C14" s="51" t="s">
        <v>30</v>
      </c>
      <c r="D14" s="52" t="s">
        <v>31</v>
      </c>
      <c r="E14" s="42"/>
      <c r="F14" s="43">
        <f t="shared" si="2"/>
        <v>5250</v>
      </c>
      <c r="G14" s="44">
        <f t="shared" si="0"/>
        <v>262.5</v>
      </c>
      <c r="H14" s="44">
        <f t="shared" si="1"/>
        <v>5512.5</v>
      </c>
      <c r="I14" s="60"/>
      <c r="J14" s="48"/>
      <c r="K14" s="48"/>
      <c r="L14" s="48"/>
    </row>
    <row r="15" s="7" customFormat="1" ht="50" customHeight="1" spans="1:12">
      <c r="A15" s="49"/>
      <c r="B15" s="50" t="s">
        <v>43</v>
      </c>
      <c r="C15" s="51" t="s">
        <v>30</v>
      </c>
      <c r="D15" s="52" t="s">
        <v>31</v>
      </c>
      <c r="E15" s="42"/>
      <c r="F15" s="43">
        <f t="shared" si="2"/>
        <v>5250</v>
      </c>
      <c r="G15" s="44">
        <f t="shared" si="0"/>
        <v>262.5</v>
      </c>
      <c r="H15" s="44">
        <f t="shared" si="1"/>
        <v>5512.5</v>
      </c>
      <c r="I15" s="60"/>
      <c r="J15" s="48"/>
      <c r="K15" s="48"/>
      <c r="L15" s="48"/>
    </row>
    <row r="16" s="7" customFormat="1" ht="50" customHeight="1" spans="1:12">
      <c r="A16" s="49"/>
      <c r="B16" s="50" t="s">
        <v>44</v>
      </c>
      <c r="C16" s="51" t="s">
        <v>30</v>
      </c>
      <c r="D16" s="52" t="s">
        <v>31</v>
      </c>
      <c r="E16" s="42"/>
      <c r="F16" s="43">
        <f>SUM(F13:F13)</f>
        <v>5250</v>
      </c>
      <c r="G16" s="44">
        <f t="shared" si="0"/>
        <v>262.5</v>
      </c>
      <c r="H16" s="44">
        <f t="shared" si="1"/>
        <v>5512.5</v>
      </c>
      <c r="I16" s="60"/>
      <c r="J16" s="48"/>
      <c r="K16" s="48"/>
      <c r="L16" s="48"/>
    </row>
    <row r="17" s="8" customFormat="1" spans="1:12">
      <c r="A17" s="53" t="s">
        <v>45</v>
      </c>
      <c r="B17" s="54"/>
      <c r="C17" s="51"/>
      <c r="D17" s="52"/>
      <c r="E17" s="54"/>
      <c r="F17" s="51">
        <f>SUM(F8:F16)</f>
        <v>31500</v>
      </c>
      <c r="G17" s="44">
        <f t="shared" si="0"/>
        <v>1575</v>
      </c>
      <c r="H17" s="44">
        <f t="shared" si="1"/>
        <v>33075</v>
      </c>
      <c r="I17" s="61"/>
      <c r="J17" s="61"/>
      <c r="K17" s="61"/>
      <c r="L17" s="61"/>
    </row>
  </sheetData>
  <mergeCells count="13">
    <mergeCell ref="A1:L1"/>
    <mergeCell ref="A2:L2"/>
    <mergeCell ref="E3:F3"/>
    <mergeCell ref="E4:F4"/>
    <mergeCell ref="G4:L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" right="0.7" top="0.75" bottom="0.75" header="0.3" footer="0.3"/>
  <pageSetup paperSize="9" scale="9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3" workbookViewId="0">
      <selection activeCell="A24" sqref="A24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46</v>
      </c>
      <c r="B1" s="1"/>
    </row>
    <row r="2" ht="25" customHeight="1" spans="1:2">
      <c r="A2" s="2" t="s">
        <v>47</v>
      </c>
      <c r="B2" s="3" t="s">
        <v>48</v>
      </c>
    </row>
    <row r="3" ht="25" customHeight="1" spans="1:2">
      <c r="A3" s="2" t="s">
        <v>49</v>
      </c>
      <c r="B3" s="2" t="s">
        <v>50</v>
      </c>
    </row>
    <row r="4" ht="25" customHeight="1" spans="1:2">
      <c r="A4" s="2" t="s">
        <v>51</v>
      </c>
      <c r="B4" s="2" t="s">
        <v>52</v>
      </c>
    </row>
    <row r="5" ht="25" customHeight="1" spans="1:2">
      <c r="A5" s="2" t="s">
        <v>53</v>
      </c>
      <c r="B5" s="3" t="s">
        <v>54</v>
      </c>
    </row>
    <row r="6" ht="25" customHeight="1" spans="1:2">
      <c r="A6" s="2" t="s">
        <v>55</v>
      </c>
      <c r="B6" s="3" t="s">
        <v>56</v>
      </c>
    </row>
    <row r="7" ht="25" customHeight="1" spans="1:2">
      <c r="A7" s="2" t="s">
        <v>57</v>
      </c>
      <c r="B7" s="4" t="s">
        <v>58</v>
      </c>
    </row>
    <row r="8" ht="25" customHeight="1" spans="1:2">
      <c r="A8" s="2" t="s">
        <v>59</v>
      </c>
      <c r="B8" s="5"/>
    </row>
    <row r="9" ht="25" customHeight="1" spans="1:2">
      <c r="A9" s="2" t="s">
        <v>60</v>
      </c>
      <c r="B9" s="4" t="s">
        <v>61</v>
      </c>
    </row>
    <row r="10" ht="25" customHeight="1" spans="1:2">
      <c r="A10" s="2" t="s">
        <v>62</v>
      </c>
      <c r="B10" s="6">
        <v>45658</v>
      </c>
    </row>
    <row r="11" ht="25" customHeight="1" spans="1:2">
      <c r="A11" s="2" t="s">
        <v>63</v>
      </c>
      <c r="B11" s="5" t="s">
        <v>64</v>
      </c>
    </row>
    <row r="12" ht="25" customHeight="1" spans="1:2">
      <c r="A12" s="1" t="s">
        <v>65</v>
      </c>
      <c r="B12" s="1"/>
    </row>
    <row r="13" ht="25" customHeight="1"/>
    <row r="14" ht="25" customHeight="1"/>
    <row r="15" ht="25" customHeight="1"/>
    <row r="16" ht="25" customHeight="1" spans="1:1">
      <c r="A16" s="62" t="s">
        <v>66</v>
      </c>
    </row>
    <row r="17" ht="25" customHeight="1" spans="1:1">
      <c r="A17" s="62" t="s">
        <v>67</v>
      </c>
    </row>
    <row r="18" ht="25" customHeight="1" spans="1:1">
      <c r="A18" s="62" t="s">
        <v>68</v>
      </c>
    </row>
    <row r="19" ht="25" customHeight="1" spans="1:1">
      <c r="A19" s="62" t="s">
        <v>69</v>
      </c>
    </row>
    <row r="20" ht="25" customHeight="1" spans="1:1">
      <c r="A20" s="62" t="s">
        <v>66</v>
      </c>
    </row>
    <row r="21" ht="25" customHeight="1" spans="1:1">
      <c r="A21" s="62" t="s">
        <v>67</v>
      </c>
    </row>
    <row r="22" ht="25" customHeight="1" spans="1:1">
      <c r="A22" s="62" t="s">
        <v>68</v>
      </c>
    </row>
    <row r="23" ht="25" customHeight="1" spans="1:1">
      <c r="A23" s="62" t="s">
        <v>69</v>
      </c>
    </row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2025-03-13T08:19:45Z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B953E8BAFDD043D89989DEA82146E127_12</vt:lpwstr>
  </property>
</Properties>
</file>