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<sst xmlns="http://schemas.openxmlformats.org/spreadsheetml/2006/main" count="142" uniqueCount="65">
  <si>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</si>
  <si>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</si>
  <si>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</si>
  <si>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</si>
  <si>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SF1546413841820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</si>
  <si>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</si>
  <si>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</si>
  <si>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</si>
  <si>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</si>
  <si>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</si>
  <si>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</si>
  <si>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</si>
  <si>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</si>
  <si>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</si>
  <si>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</si>
  <si>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</si>
  <si>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</si>
  <si>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</si>
  <si>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</si>
  <si>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</si>
  <si>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</si>
  <si>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</si>
  <si>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</si>
  <si>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</si>
  <si>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</si>
  <si>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</si>
  <si>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</si>
  <si>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</si>
  <si>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</si>
  <si>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</si>
  <si>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PO-77754</t>
  </si>
  <si>
    <t>价格牌</t>
  </si>
  <si>
    <t>4786-241</t>
  </si>
  <si>
    <t>XS</t>
  </si>
  <si>
    <t>//</t>
  </si>
  <si>
    <t>47*35*25</t>
  </si>
  <si>
    <t>S</t>
  </si>
  <si>
    <t>M</t>
  </si>
  <si>
    <t>47*35*33</t>
  </si>
  <si>
    <t>L</t>
  </si>
  <si>
    <t>XL</t>
  </si>
  <si>
    <t>PO-78273</t>
  </si>
  <si>
    <t>MRZCALL024-黑色-33CM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</si>
  <si>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</si>
  <si>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</si>
  <si>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</si>
  <si>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</si>
  <si>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</si>
  <si>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</si>
  <si>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4786-241-800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</si>
  <si>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</si>
  <si>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</si>
  <si>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</si>
  <si>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</si>
  <si>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</si>
  <si>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</si>
  <si>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</si>
  <si>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</si>
  <si>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</si>
  <si>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</si>
  <si>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</si>
  <si>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</si>
  <si>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</si>
  <si>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吊绳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</si>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</sst>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75" style="35" customWidth="1"/>
    <col min="2" max="2" width="14" style="35" customWidth="1"/>
    <col min="3" max="3" width="13.775" style="36" customWidth="1"/>
    <col min="4" max="4" width="11.1083333333333" style="36" customWidth="1"/>
    <col min="5" max="5" width="8.88333333333333" style="36" customWidth="1"/>
    <col min="6" max="6" width="10.2166666666667" style="36" customWidth="1"/>
    <col min="7" max="7" width="9.66666666666667" style="37" customWidth="1"/>
    <col min="8" max="8" width="12.775" style="36" customWidth="1"/>
    <col min="9" max="9" width="11.4416666666667" style="38" customWidth="1"/>
    <col min="10" max="10" width="11.6666666666667" style="36" customWidth="1"/>
    <col min="11" max="11" width="11.3333333333333" style="36" customWidth="1"/>
    <col min="12" max="12" width="12.8833333333333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45760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3" t="s">
        <v>33</v>
      </c>
      <c r="F8" s="54">
        <v>2448</v>
      </c>
      <c r="G8" s="55">
        <f>H8-F8</f>
        <v>122.4</v>
      </c>
      <c r="H8" s="56">
        <f>F8*1.05</f>
        <v>2570.4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4284</v>
      </c>
      <c r="G9" s="55">
        <f>H9-F9</f>
        <v>214.2</v>
      </c>
      <c r="H9" s="56">
        <f>F9*1.05</f>
        <v>4498.2</v>
      </c>
      <c r="I9" s="66"/>
      <c r="J9" s="67"/>
      <c r="K9" s="67"/>
      <c r="L9" s="66"/>
    </row>
    <row r="10" ht="30" customHeight="1" spans="1:12">
      <c r="A10" s="52"/>
      <c r="B10" s="53"/>
      <c r="C10" s="52"/>
      <c r="D10" s="52"/>
      <c r="E10" s="53" t="s">
        <v>37</v>
      </c>
      <c r="F10" s="54">
        <v>4437</v>
      </c>
      <c r="G10" s="55">
        <f>H10-F10</f>
        <v>221.85</v>
      </c>
      <c r="H10" s="56">
        <f>F10*1.05</f>
        <v>4658.85</v>
      </c>
      <c r="I10" s="64">
        <v>2</v>
      </c>
      <c r="J10" s="65" t="s">
        <v>34</v>
      </c>
      <c r="K10" s="65" t="s">
        <v>34</v>
      </c>
      <c r="L10" s="64" t="s">
        <v>38</v>
      </c>
    </row>
    <row r="11" ht="30" customHeight="1" spans="1:12">
      <c r="A11" s="52"/>
      <c r="B11" s="53"/>
      <c r="C11" s="52"/>
      <c r="D11" s="52"/>
      <c r="E11" s="53" t="s">
        <v>39</v>
      </c>
      <c r="F11" s="54">
        <v>2907</v>
      </c>
      <c r="G11" s="55">
        <f>H11-F11</f>
        <v>145.35</v>
      </c>
      <c r="H11" s="56">
        <f>F11*1.05</f>
        <v>3052.35</v>
      </c>
      <c r="I11" s="68"/>
      <c r="J11" s="69"/>
      <c r="K11" s="69"/>
      <c r="L11" s="68"/>
    </row>
    <row r="12" ht="30" customHeight="1" spans="1:12">
      <c r="A12" s="52"/>
      <c r="B12" s="53"/>
      <c r="C12" s="52"/>
      <c r="D12" s="52"/>
      <c r="E12" s="53" t="s">
        <v>40</v>
      </c>
      <c r="F12" s="54">
        <v>1224</v>
      </c>
      <c r="G12" s="55">
        <f>H12-F12</f>
        <v>61.2</v>
      </c>
      <c r="H12" s="56">
        <f>F12*1.05</f>
        <v>1285.2</v>
      </c>
      <c r="I12" s="66"/>
      <c r="J12" s="67"/>
      <c r="K12" s="67"/>
      <c r="L12" s="66"/>
    </row>
    <row r="13" ht="30" customHeight="1" spans="1:12">
      <c r="A13" s="52" t="s">
        <v>41</v>
      </c>
      <c r="B13" s="53" t="s">
        <v>42</v>
      </c>
      <c r="C13" s="52" t="s">
        <v>32</v>
      </c>
      <c r="D13" s="52">
        <v>800</v>
      </c>
      <c r="E13" s="57" t="s">
        <v>43</v>
      </c>
      <c r="F13" s="54">
        <v>15300</v>
      </c>
      <c r="G13" s="55">
        <f>H13-F13</f>
        <v>765</v>
      </c>
      <c r="H13" s="58">
        <f>F13*1.05</f>
        <v>16065</v>
      </c>
      <c r="I13" s="54">
        <v>3</v>
      </c>
      <c r="J13" s="70" t="s">
        <v>34</v>
      </c>
      <c r="K13" s="70" t="s">
        <v>34</v>
      </c>
      <c r="L13" s="54" t="s">
        <v>44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2"/>
    <mergeCell ref="J8:J9"/>
    <mergeCell ref="J10:J12"/>
    <mergeCell ref="K8:K9"/>
    <mergeCell ref="K10:K12"/>
    <mergeCell ref="L8:L9"/>
    <mergeCell ref="L10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38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9" t="s">
        <v>30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" customHeight="1" spans="2:8">
      <c r="B19" s="4" t="s">
        <v>55</v>
      </c>
      <c r="C19" s="21" t="s">
        <v>34</v>
      </c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44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 t="s">
        <v>34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 t="s">
        <v>34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2025-04-13T04:59:35Z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052E4A9364B94C7DBB58F89F05D4DEF5_13</vt:lpwstr>
  </property>
</Properties>
</file>