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第一批!$A$1:$L$18</definedName>
    <definedName name="_xlnm.Print_Area" localSheetId="1">'第二批 (2)'!$A$1:$L$20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<sst xmlns="http://schemas.openxmlformats.org/spreadsheetml/2006/main" count="132" uniqueCount="62">
  <si>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</si>
  <si>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</si>
  <si>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</si>
  <si>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</si>
  <si>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181 182 1186</t>
  </si>
  <si>
    <t xml:space="preserve">地址：江苏省南通市通州区兴仁镇阚家庵村南通俊炜服饰有限公司   黄杰18762490503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</si>
  <si>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</si>
  <si>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</si>
  <si>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</si>
  <si>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</si>
  <si>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</si>
  <si>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</si>
  <si>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</si>
  <si>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</si>
  <si>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</si>
  <si>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</si>
  <si>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</si>
  <si>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</si>
  <si>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</si>
  <si>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</si>
  <si>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</si>
  <si>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</si>
  <si>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</si>
  <si>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</si>
  <si>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</si>
  <si>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</si>
  <si>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</si>
  <si>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</si>
  <si>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</si>
  <si>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</si>
  <si>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S25040183 </t>
  </si>
  <si>
    <t>TESCO</t>
  </si>
  <si>
    <t>F6976</t>
  </si>
  <si>
    <t>48*140CM</t>
  </si>
  <si>
    <t>1/9</t>
  </si>
  <si>
    <t>2/9</t>
  </si>
  <si>
    <t>3/9</t>
  </si>
  <si>
    <t>4/9</t>
  </si>
  <si>
    <t>5/9</t>
  </si>
  <si>
    <t>60*50*60CM</t>
  </si>
  <si>
    <t>6/9</t>
  </si>
  <si>
    <t>7/9</t>
  </si>
  <si>
    <t>60*40*60CM</t>
  </si>
  <si>
    <t>8/9</t>
  </si>
  <si>
    <t>60*40*85CM</t>
  </si>
  <si>
    <t>9/9</t>
  </si>
  <si>
    <t>合计：</t>
  </si>
  <si>
    <t>9</t>
  </si>
  <si>
    <t>铁中快运  181 182 1189</t>
  </si>
  <si>
    <t>1/11</t>
  </si>
  <si>
    <t>2/11</t>
  </si>
  <si>
    <t>3/11</t>
  </si>
  <si>
    <t>54*143CM</t>
  </si>
  <si>
    <t>4/11</t>
  </si>
  <si>
    <t>5/11</t>
  </si>
  <si>
    <t>6/11</t>
  </si>
  <si>
    <t>7/11</t>
  </si>
  <si>
    <t>8/11</t>
  </si>
  <si>
    <t>9/11</t>
  </si>
  <si>
    <t>10/11</t>
  </si>
  <si>
    <t>11/11</t>
  </si>
  <si>
    <t>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</si>
</sst>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workbookViewId="0">
      <selection activeCell="F8" sqref="F8:F12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45759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38" t="s">
        <v>30</v>
      </c>
      <c r="B8" s="20" t="s">
        <v>31</v>
      </c>
      <c r="C8" s="39" t="s">
        <v>32</v>
      </c>
      <c r="D8" s="22"/>
      <c r="E8" s="23" t="s">
        <v>33</v>
      </c>
      <c r="F8" s="24">
        <v>800</v>
      </c>
      <c r="G8" s="25">
        <v>8</v>
      </c>
      <c r="H8" s="25">
        <f>SUM(F8+G8)</f>
        <v>808</v>
      </c>
      <c r="I8" s="18" t="s">
        <v>34</v>
      </c>
      <c r="J8" s="32">
        <v>30.1</v>
      </c>
      <c r="K8" s="32">
        <v>30.6</v>
      </c>
      <c r="L8" s="33"/>
    </row>
    <row r="9" customFormat="1" ht="31" customHeight="1" spans="1:12">
      <c r="A9" s="38"/>
      <c r="B9" s="20" t="s">
        <v>31</v>
      </c>
      <c r="C9" s="40"/>
      <c r="D9" s="22"/>
      <c r="E9" s="23" t="s">
        <v>33</v>
      </c>
      <c r="F9" s="24">
        <v>800</v>
      </c>
      <c r="G9" s="25">
        <v>8</v>
      </c>
      <c r="H9" s="25">
        <f t="shared" ref="H9:H16" si="0">SUM(F9+G9)</f>
        <v>808</v>
      </c>
      <c r="I9" s="18" t="s">
        <v>35</v>
      </c>
      <c r="J9" s="32">
        <v>30.1</v>
      </c>
      <c r="K9" s="32">
        <v>30.6</v>
      </c>
      <c r="L9" s="22"/>
    </row>
    <row r="10" customFormat="1" ht="31" customHeight="1" spans="1:12">
      <c r="A10" s="38"/>
      <c r="B10" s="20" t="s">
        <v>31</v>
      </c>
      <c r="C10" s="40"/>
      <c r="D10" s="22"/>
      <c r="E10" s="23" t="s">
        <v>33</v>
      </c>
      <c r="F10" s="24">
        <v>800</v>
      </c>
      <c r="G10" s="25">
        <v>8</v>
      </c>
      <c r="H10" s="25">
        <f t="shared" si="0"/>
        <v>808</v>
      </c>
      <c r="I10" s="18" t="s">
        <v>36</v>
      </c>
      <c r="J10" s="32">
        <v>30.1</v>
      </c>
      <c r="K10" s="32">
        <v>30.6</v>
      </c>
      <c r="L10" s="22"/>
    </row>
    <row r="11" customFormat="1" ht="31" customHeight="1" spans="1:12">
      <c r="A11" s="38"/>
      <c r="B11" s="20" t="s">
        <v>31</v>
      </c>
      <c r="C11" s="40"/>
      <c r="D11" s="22"/>
      <c r="E11" s="23" t="s">
        <v>33</v>
      </c>
      <c r="F11" s="24">
        <v>800</v>
      </c>
      <c r="G11" s="25">
        <v>8</v>
      </c>
      <c r="H11" s="25">
        <f t="shared" si="0"/>
        <v>808</v>
      </c>
      <c r="I11" s="18" t="s">
        <v>37</v>
      </c>
      <c r="J11" s="32">
        <v>30.1</v>
      </c>
      <c r="K11" s="32">
        <v>30.6</v>
      </c>
      <c r="L11" s="22"/>
    </row>
    <row r="12" customFormat="1" ht="31" customHeight="1" spans="1:12">
      <c r="A12" s="38"/>
      <c r="B12" s="20" t="s">
        <v>31</v>
      </c>
      <c r="C12" s="40"/>
      <c r="D12" s="22"/>
      <c r="E12" s="23" t="s">
        <v>33</v>
      </c>
      <c r="F12" s="24">
        <v>800</v>
      </c>
      <c r="G12" s="25">
        <v>8</v>
      </c>
      <c r="H12" s="25">
        <f t="shared" si="0"/>
        <v>808</v>
      </c>
      <c r="I12" s="18" t="s">
        <v>38</v>
      </c>
      <c r="J12" s="32">
        <v>30.1</v>
      </c>
      <c r="K12" s="32">
        <v>30.6</v>
      </c>
      <c r="L12" s="22"/>
    </row>
    <row r="13" customFormat="1" ht="31" customHeight="1" spans="1:12">
      <c r="A13" s="38"/>
      <c r="B13" s="20" t="s">
        <v>31</v>
      </c>
      <c r="C13" s="41" t="s">
        <v>32</v>
      </c>
      <c r="D13" s="22"/>
      <c r="E13" s="23" t="s">
        <v>39</v>
      </c>
      <c r="F13" s="25">
        <v>400</v>
      </c>
      <c r="G13" s="25">
        <v>4</v>
      </c>
      <c r="H13" s="25">
        <f t="shared" si="0"/>
        <v>404</v>
      </c>
      <c r="I13" s="18" t="s">
        <v>40</v>
      </c>
      <c r="J13" s="34">
        <v>20.8</v>
      </c>
      <c r="K13" s="32">
        <v>21.3</v>
      </c>
      <c r="L13" s="22"/>
    </row>
    <row r="14" customFormat="1" ht="31" customHeight="1" spans="1:12">
      <c r="A14" s="38"/>
      <c r="B14" s="20" t="s">
        <v>31</v>
      </c>
      <c r="C14" s="42"/>
      <c r="D14" s="22"/>
      <c r="E14" s="23" t="s">
        <v>39</v>
      </c>
      <c r="F14" s="25">
        <v>240</v>
      </c>
      <c r="G14" s="25">
        <v>2</v>
      </c>
      <c r="H14" s="25">
        <f t="shared" si="0"/>
        <v>242</v>
      </c>
      <c r="I14" s="18" t="s">
        <v>41</v>
      </c>
      <c r="J14" s="34">
        <v>12.3</v>
      </c>
      <c r="K14" s="32">
        <v>12.8</v>
      </c>
      <c r="L14" s="22"/>
    </row>
    <row r="15" customFormat="1" ht="31" customHeight="1" spans="1:12">
      <c r="A15" s="38"/>
      <c r="B15" s="20" t="s">
        <v>31</v>
      </c>
      <c r="C15" s="41" t="s">
        <v>32</v>
      </c>
      <c r="D15" s="22"/>
      <c r="E15" s="23" t="s">
        <v>42</v>
      </c>
      <c r="F15" s="25">
        <v>250</v>
      </c>
      <c r="G15" s="25">
        <v>2</v>
      </c>
      <c r="H15" s="25">
        <f t="shared" si="0"/>
        <v>252</v>
      </c>
      <c r="I15" s="18" t="s">
        <v>43</v>
      </c>
      <c r="J15" s="34">
        <v>10.9</v>
      </c>
      <c r="K15" s="32">
        <v>11.4</v>
      </c>
      <c r="L15" s="22"/>
    </row>
    <row r="16" customFormat="1" ht="31" customHeight="1" spans="1:12">
      <c r="A16" s="38"/>
      <c r="B16" s="20" t="s">
        <v>31</v>
      </c>
      <c r="C16" s="41" t="s">
        <v>32</v>
      </c>
      <c r="D16" s="22"/>
      <c r="E16" s="23" t="s">
        <v>44</v>
      </c>
      <c r="F16" s="25">
        <v>300</v>
      </c>
      <c r="G16" s="25">
        <v>3</v>
      </c>
      <c r="H16" s="25">
        <f t="shared" si="0"/>
        <v>303</v>
      </c>
      <c r="I16" s="18" t="s">
        <v>45</v>
      </c>
      <c r="J16" s="34">
        <v>14</v>
      </c>
      <c r="K16" s="32">
        <v>14.5</v>
      </c>
      <c r="L16" s="22"/>
    </row>
    <row r="17" ht="31" customHeight="1" spans="1:12">
      <c r="A17" s="27"/>
      <c r="B17" s="22"/>
      <c r="C17" s="22"/>
      <c r="D17" s="22"/>
      <c r="E17" s="28"/>
      <c r="F17" s="25"/>
      <c r="G17" s="25"/>
      <c r="H17" s="25"/>
      <c r="I17" s="35"/>
      <c r="J17" s="34"/>
      <c r="K17" s="32"/>
      <c r="L17" s="22"/>
    </row>
    <row r="18" ht="36" customHeight="1" spans="1:12">
      <c r="A18" s="27" t="s">
        <v>46</v>
      </c>
      <c r="B18" s="22"/>
      <c r="C18" s="22"/>
      <c r="D18" s="22"/>
      <c r="E18" s="22"/>
      <c r="F18" s="25">
        <f>SUM(F8:F16)</f>
        <v>5190</v>
      </c>
      <c r="G18" s="25">
        <f>SUM(G8:G16)</f>
        <v>51</v>
      </c>
      <c r="H18" s="25">
        <f>SUM(H8:H16)</f>
        <v>5241</v>
      </c>
      <c r="I18" s="35" t="s">
        <v>47</v>
      </c>
      <c r="J18" s="34">
        <f>SUM(J8:J16)</f>
        <v>208.5</v>
      </c>
      <c r="K18" s="34">
        <f>SUM(K8:K16)</f>
        <v>213</v>
      </c>
      <c r="L18" s="36"/>
    </row>
    <row r="21" spans="13:13">
      <c r="M21" s="37"/>
    </row>
    <row r="23" spans="13:13">
      <c r="M23" s="1"/>
    </row>
    <row r="24" ht="34.05" customHeight="1" spans="13:13">
      <c r="M24" s="1"/>
    </row>
    <row r="25" ht="28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6" customHeight="1" spans="13:13">
      <c r="M30" s="1"/>
    </row>
    <row r="31" ht="33" customHeight="1" spans="13:13">
      <c r="M31" s="1"/>
    </row>
    <row r="32" ht="42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25.95" customHeight="1" spans="13:13">
      <c r="M41" s="1"/>
    </row>
    <row r="42" ht="30" customHeight="1" spans="13:13">
      <c r="M42" s="1"/>
    </row>
    <row r="43" ht="25.95" customHeight="1" spans="13:13">
      <c r="M43" s="1"/>
    </row>
    <row r="44" ht="24" customHeight="1" spans="13:13">
      <c r="M44" s="1"/>
    </row>
    <row r="45" ht="25.05" customHeight="1" spans="13:13">
      <c r="M45" s="1"/>
    </row>
    <row r="46" ht="31.95" customHeight="1" spans="13:13">
      <c r="M46" s="1"/>
    </row>
    <row r="47" spans="13:13">
      <c r="M47" s="1"/>
    </row>
    <row r="48" ht="21" customHeight="1" spans="13:13">
      <c r="M48" s="1"/>
    </row>
  </sheetData>
  <mergeCells count="8">
    <mergeCell ref="A1:L1"/>
    <mergeCell ref="A2:L2"/>
    <mergeCell ref="E3:F3"/>
    <mergeCell ref="D4:E4"/>
    <mergeCell ref="A8:A16"/>
    <mergeCell ref="C8:C12"/>
    <mergeCell ref="C13:C14"/>
    <mergeCell ref="F4:L5"/>
  </mergeCells>
  <pageMargins left="0.7" right="0.7" top="0.75" bottom="0.75" header="0.3" footer="0.3"/>
  <pageSetup paperSize="9" scale="6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"/>
  <sheetViews>
    <sheetView tabSelected="1" topLeftCell="A2" workbookViewId="0">
      <selection activeCell="B12" sqref="B12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45761</v>
      </c>
      <c r="F3" s="7"/>
      <c r="G3" s="8"/>
    </row>
    <row r="4" ht="19.5" customHeight="1" spans="3:13">
      <c r="C4" s="6" t="s">
        <v>3</v>
      </c>
      <c r="D4" s="9" t="s">
        <v>48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800</v>
      </c>
      <c r="G8" s="25">
        <v>8</v>
      </c>
      <c r="H8" s="25">
        <f t="shared" ref="H8:H16" si="0">SUM(F8+G8)</f>
        <v>808</v>
      </c>
      <c r="I8" s="18" t="s">
        <v>49</v>
      </c>
      <c r="J8" s="32">
        <v>30.1</v>
      </c>
      <c r="K8" s="32">
        <v>30.6</v>
      </c>
      <c r="L8" s="33"/>
    </row>
    <row r="9" customFormat="1" ht="31" customHeight="1" spans="1:12">
      <c r="A9" s="19"/>
      <c r="B9" s="20" t="s">
        <v>31</v>
      </c>
      <c r="C9" s="21"/>
      <c r="D9" s="22"/>
      <c r="E9" s="23" t="s">
        <v>33</v>
      </c>
      <c r="F9" s="24">
        <v>800</v>
      </c>
      <c r="G9" s="25">
        <v>8</v>
      </c>
      <c r="H9" s="25">
        <f t="shared" si="0"/>
        <v>808</v>
      </c>
      <c r="I9" s="18" t="s">
        <v>50</v>
      </c>
      <c r="J9" s="32">
        <v>30.1</v>
      </c>
      <c r="K9" s="32">
        <v>30.6</v>
      </c>
      <c r="L9" s="22"/>
    </row>
    <row r="10" customFormat="1" ht="31" customHeight="1" spans="1:12">
      <c r="A10" s="19"/>
      <c r="B10" s="20" t="s">
        <v>31</v>
      </c>
      <c r="C10" s="21"/>
      <c r="D10" s="22"/>
      <c r="E10" s="23" t="s">
        <v>33</v>
      </c>
      <c r="F10" s="24">
        <v>835</v>
      </c>
      <c r="G10" s="25">
        <v>8</v>
      </c>
      <c r="H10" s="25">
        <f t="shared" si="0"/>
        <v>843</v>
      </c>
      <c r="I10" s="18" t="s">
        <v>51</v>
      </c>
      <c r="J10" s="32">
        <v>31.5</v>
      </c>
      <c r="K10" s="32">
        <v>32</v>
      </c>
      <c r="L10" s="22"/>
    </row>
    <row r="11" customFormat="1" ht="31" customHeight="1" spans="1:12">
      <c r="A11" s="19"/>
      <c r="B11" s="20" t="s">
        <v>31</v>
      </c>
      <c r="C11" s="26" t="s">
        <v>32</v>
      </c>
      <c r="D11" s="22"/>
      <c r="E11" s="23" t="s">
        <v>52</v>
      </c>
      <c r="F11" s="24">
        <v>1000</v>
      </c>
      <c r="G11" s="25">
        <v>10</v>
      </c>
      <c r="H11" s="25">
        <f t="shared" si="0"/>
        <v>1010</v>
      </c>
      <c r="I11" s="18" t="s">
        <v>53</v>
      </c>
      <c r="J11" s="32">
        <v>43.5</v>
      </c>
      <c r="K11" s="32">
        <v>44</v>
      </c>
      <c r="L11" s="22"/>
    </row>
    <row r="12" customFormat="1" ht="31" customHeight="1" spans="1:12">
      <c r="A12" s="19"/>
      <c r="B12" s="20" t="s">
        <v>31</v>
      </c>
      <c r="C12" s="26"/>
      <c r="D12" s="22"/>
      <c r="E12" s="23" t="s">
        <v>52</v>
      </c>
      <c r="F12" s="24">
        <v>1000</v>
      </c>
      <c r="G12" s="25">
        <v>10</v>
      </c>
      <c r="H12" s="25">
        <f t="shared" si="0"/>
        <v>1010</v>
      </c>
      <c r="I12" s="18" t="s">
        <v>54</v>
      </c>
      <c r="J12" s="32">
        <v>43.5</v>
      </c>
      <c r="K12" s="32">
        <v>44</v>
      </c>
      <c r="L12" s="22"/>
    </row>
    <row r="13" customFormat="1" ht="31" customHeight="1" spans="1:12">
      <c r="A13" s="19"/>
      <c r="B13" s="20" t="s">
        <v>31</v>
      </c>
      <c r="C13" s="26"/>
      <c r="D13" s="22"/>
      <c r="E13" s="23" t="s">
        <v>52</v>
      </c>
      <c r="F13" s="24">
        <v>1000</v>
      </c>
      <c r="G13" s="25">
        <v>10</v>
      </c>
      <c r="H13" s="25">
        <f t="shared" si="0"/>
        <v>1010</v>
      </c>
      <c r="I13" s="18" t="s">
        <v>55</v>
      </c>
      <c r="J13" s="32">
        <v>43.5</v>
      </c>
      <c r="K13" s="32">
        <v>44</v>
      </c>
      <c r="L13" s="22"/>
    </row>
    <row r="14" customFormat="1" ht="31" customHeight="1" spans="1:12">
      <c r="A14" s="19"/>
      <c r="B14" s="20" t="s">
        <v>31</v>
      </c>
      <c r="C14" s="26"/>
      <c r="D14" s="22"/>
      <c r="E14" s="23" t="s">
        <v>52</v>
      </c>
      <c r="F14" s="24">
        <v>1000</v>
      </c>
      <c r="G14" s="25">
        <v>10</v>
      </c>
      <c r="H14" s="25">
        <f t="shared" si="0"/>
        <v>1010</v>
      </c>
      <c r="I14" s="18" t="s">
        <v>56</v>
      </c>
      <c r="J14" s="32">
        <v>43.5</v>
      </c>
      <c r="K14" s="32">
        <v>44</v>
      </c>
      <c r="L14" s="22"/>
    </row>
    <row r="15" customFormat="1" ht="31" customHeight="1" spans="1:12">
      <c r="A15" s="19"/>
      <c r="B15" s="20" t="s">
        <v>31</v>
      </c>
      <c r="C15" s="26"/>
      <c r="D15" s="22"/>
      <c r="E15" s="23" t="s">
        <v>52</v>
      </c>
      <c r="F15" s="24">
        <v>1000</v>
      </c>
      <c r="G15" s="25">
        <v>10</v>
      </c>
      <c r="H15" s="25">
        <f t="shared" si="0"/>
        <v>1010</v>
      </c>
      <c r="I15" s="18" t="s">
        <v>57</v>
      </c>
      <c r="J15" s="32">
        <v>43.5</v>
      </c>
      <c r="K15" s="32">
        <v>44</v>
      </c>
      <c r="L15" s="22"/>
    </row>
    <row r="16" customFormat="1" ht="31" customHeight="1" spans="1:12">
      <c r="A16" s="19"/>
      <c r="B16" s="20" t="s">
        <v>31</v>
      </c>
      <c r="C16" s="26"/>
      <c r="D16" s="22"/>
      <c r="E16" s="23" t="s">
        <v>52</v>
      </c>
      <c r="F16" s="24">
        <v>1000</v>
      </c>
      <c r="G16" s="25">
        <v>10</v>
      </c>
      <c r="H16" s="25">
        <f t="shared" si="0"/>
        <v>1010</v>
      </c>
      <c r="I16" s="18" t="s">
        <v>58</v>
      </c>
      <c r="J16" s="32">
        <v>43.5</v>
      </c>
      <c r="K16" s="32">
        <v>44</v>
      </c>
      <c r="L16" s="22"/>
    </row>
    <row r="17" customFormat="1" ht="31" customHeight="1" spans="1:12">
      <c r="A17" s="19"/>
      <c r="B17" s="20" t="s">
        <v>31</v>
      </c>
      <c r="C17" s="26"/>
      <c r="D17" s="22"/>
      <c r="E17" s="23" t="s">
        <v>52</v>
      </c>
      <c r="F17" s="24">
        <v>1000</v>
      </c>
      <c r="G17" s="25">
        <v>10</v>
      </c>
      <c r="H17" s="25">
        <f>SUM(F17+G17)</f>
        <v>1010</v>
      </c>
      <c r="I17" s="18" t="s">
        <v>59</v>
      </c>
      <c r="J17" s="32">
        <v>43.5</v>
      </c>
      <c r="K17" s="32">
        <v>44</v>
      </c>
      <c r="L17" s="22"/>
    </row>
    <row r="18" customFormat="1" ht="31" customHeight="1" spans="1:12">
      <c r="A18" s="19"/>
      <c r="B18" s="20" t="s">
        <v>31</v>
      </c>
      <c r="C18" s="26"/>
      <c r="D18" s="22"/>
      <c r="E18" s="23" t="s">
        <v>52</v>
      </c>
      <c r="F18" s="25">
        <v>790</v>
      </c>
      <c r="G18" s="25">
        <v>7</v>
      </c>
      <c r="H18" s="25">
        <f>SUM(F18+G18)</f>
        <v>797</v>
      </c>
      <c r="I18" s="18" t="s">
        <v>60</v>
      </c>
      <c r="J18" s="34">
        <v>34.3</v>
      </c>
      <c r="K18" s="32">
        <v>34.8</v>
      </c>
      <c r="L18" s="22"/>
    </row>
    <row r="19" ht="31" customHeight="1" spans="1:12">
      <c r="A19" s="27"/>
      <c r="B19" s="22"/>
      <c r="C19" s="22"/>
      <c r="D19" s="22"/>
      <c r="E19" s="28"/>
      <c r="F19" s="25"/>
      <c r="G19" s="25"/>
      <c r="H19" s="25"/>
      <c r="I19" s="35"/>
      <c r="J19" s="34"/>
      <c r="K19" s="32"/>
      <c r="L19" s="22"/>
    </row>
    <row r="20" ht="36" customHeight="1" spans="1:12">
      <c r="A20" s="27" t="s">
        <v>46</v>
      </c>
      <c r="B20" s="22"/>
      <c r="C20" s="22"/>
      <c r="D20" s="22"/>
      <c r="E20" s="22"/>
      <c r="F20" s="25">
        <f>SUM(F8:F18)</f>
        <v>10225</v>
      </c>
      <c r="G20" s="25">
        <f>SUM(G8:G18)</f>
        <v>101</v>
      </c>
      <c r="H20" s="25">
        <f>SUM(H8:H18)</f>
        <v>10326</v>
      </c>
      <c r="I20" s="35" t="s">
        <v>61</v>
      </c>
      <c r="J20" s="34">
        <f>SUM(J8:J18)</f>
        <v>430.5</v>
      </c>
      <c r="K20" s="34">
        <f>SUM(K8:K18)</f>
        <v>436</v>
      </c>
      <c r="L20" s="36"/>
    </row>
    <row r="23" spans="13:13">
      <c r="M23" s="37"/>
    </row>
    <row r="25" spans="13:13">
      <c r="M25" s="1"/>
    </row>
    <row r="26" ht="34.05" customHeight="1" spans="13:13">
      <c r="M26" s="1"/>
    </row>
    <row r="27" ht="28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6" customHeight="1" spans="13:13">
      <c r="M32" s="1"/>
    </row>
    <row r="33" ht="33" customHeight="1" spans="13:13">
      <c r="M33" s="1"/>
    </row>
    <row r="34" ht="42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25.95" customHeight="1" spans="13:13">
      <c r="M41" s="1"/>
    </row>
    <row r="42" ht="25.95" customHeight="1" spans="13:13">
      <c r="M42" s="1"/>
    </row>
    <row r="43" ht="25.95" customHeight="1" spans="13:13">
      <c r="M43" s="1"/>
    </row>
    <row r="44" ht="30" customHeight="1" spans="13:13">
      <c r="M44" s="1"/>
    </row>
    <row r="45" ht="25.95" customHeight="1" spans="13:13">
      <c r="M45" s="1"/>
    </row>
    <row r="46" ht="24" customHeight="1" spans="13:13">
      <c r="M46" s="1"/>
    </row>
    <row r="47" ht="25.05" customHeight="1" spans="13:13">
      <c r="M47" s="1"/>
    </row>
    <row r="48" ht="31.95" customHeight="1" spans="13:13">
      <c r="M48" s="1"/>
    </row>
    <row r="49" spans="13:13">
      <c r="M49" s="1"/>
    </row>
    <row r="50" ht="21" customHeight="1" spans="13:13">
      <c r="M50" s="1"/>
    </row>
  </sheetData>
  <mergeCells count="8">
    <mergeCell ref="A1:L1"/>
    <mergeCell ref="A2:L2"/>
    <mergeCell ref="E3:F3"/>
    <mergeCell ref="D4:E4"/>
    <mergeCell ref="A8:A18"/>
    <mergeCell ref="C8:C10"/>
    <mergeCell ref="C11:C18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2025-04-14T04:30:37Z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D7CC9D2177EC433490EDB400CCD5F306_13</vt:lpwstr>
  </property>
</Properties>
</file>