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<sst xmlns="http://schemas.openxmlformats.org/spreadsheetml/2006/main" count="91" uniqueCount="69">
  <si>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</si>
  <si>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</si>
  <si>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</si>
  <si>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</si>
  <si>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SF3156049117788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</si>
  <si>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</si>
  <si>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</si>
  <si>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</si>
  <si>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</si>
  <si>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</si>
  <si>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</si>
  <si>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</si>
  <si>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</si>
  <si>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</si>
  <si>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</si>
  <si>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</si>
  <si>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</si>
  <si>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</si>
  <si>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</si>
  <si>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</si>
  <si>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</si>
  <si>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</si>
  <si>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</si>
  <si>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</si>
  <si>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</si>
  <si>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</si>
  <si>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</si>
  <si>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</si>
  <si>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</si>
  <si>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23085-01
23086-01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</si>
  <si>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</si>
  <si>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3809-128</t>
  </si>
  <si>
    <t>711</t>
  </si>
  <si>
    <t>XS</t>
  </si>
  <si>
    <t>1/1</t>
  </si>
  <si>
    <t>6.4</t>
  </si>
  <si>
    <t>6.8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</si>
  <si>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</si>
  <si>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</si>
  <si>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</si>
  <si>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</si>
  <si>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</si>
  <si>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</si>
  <si>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</si>
  <si>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</si>
  <si>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</si>
  <si>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</si>
  <si>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</si>
  <si>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</si>
  <si>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</si>
  <si>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</si>
  <si>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</si>
  <si>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</si>
  <si>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</si>
  <si>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</si>
  <si>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</si>
  <si>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</si>
  <si>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</si>
  <si>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</si>
  <si>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</si>
  <si>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6.8kg</t>
  </si>
  <si>
    <t>Made In China</t>
  </si>
  <si>
    <t>Net Weight（净重）</t>
  </si>
  <si>
    <t>6.4kg</t>
  </si>
  <si>
    <t>Remark（备注）</t>
  </si>
  <si>
    <t>03809128711013</t>
  </si>
  <si>
    <t>03809128711020</t>
  </si>
  <si>
    <t>03809128711037</t>
  </si>
  <si>
    <t>03809128711044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</si>
</sst>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609600</xdr:colOff>
      <xdr:row>1</xdr:row>
      <xdr:rowOff>76200</xdr:rowOff>
    </xdr:from>
    <xdr:to>
      <xdr:col>10</xdr:col>
      <xdr:colOff>66675</xdr:colOff>
      <xdr:row>4</xdr:row>
      <xdr:rowOff>152400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15175" y="409575"/>
          <a:ext cx="1514475" cy="933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6</xdr:row>
      <xdr:rowOff>342900</xdr:rowOff>
    </xdr:from>
    <xdr:to>
      <xdr:col>1</xdr:col>
      <xdr:colOff>1533525</xdr:colOff>
      <xdr:row>6</xdr:row>
      <xdr:rowOff>1371600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76450" y="3705225"/>
          <a:ext cx="1419225" cy="1028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L17" sqref="L17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45734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1232</v>
      </c>
      <c r="G8" s="53">
        <f>F8*0.05</f>
        <v>61.6</v>
      </c>
      <c r="H8" s="53">
        <f>F8+G8</f>
        <v>1293.6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2302</v>
      </c>
      <c r="G9" s="53">
        <f t="shared" ref="G9:G17" si="0">F9*0.05</f>
        <v>115.1</v>
      </c>
      <c r="H9" s="53">
        <f t="shared" ref="H9:H17" si="1">F9+G9</f>
        <v>2417.1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1402</v>
      </c>
      <c r="G10" s="53">
        <f t="shared" si="0"/>
        <v>70.1</v>
      </c>
      <c r="H10" s="53">
        <f t="shared" si="1"/>
        <v>1472.1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674</v>
      </c>
      <c r="G11" s="53">
        <f t="shared" si="0"/>
        <v>33.7</v>
      </c>
      <c r="H11" s="53">
        <f t="shared" si="1"/>
        <v>707.7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38" customHeight="1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5610</v>
      </c>
      <c r="G12" s="53">
        <f t="shared" si="0"/>
        <v>280.5</v>
      </c>
      <c r="H12" s="53">
        <f t="shared" si="1"/>
        <v>5890.5</v>
      </c>
      <c r="I12" s="65"/>
      <c r="J12" s="66"/>
      <c r="K12" s="66"/>
      <c r="L12" s="66"/>
      <c r="M12" s="67"/>
      <c r="N12" s="64"/>
      <c r="O12" s="67"/>
      <c r="P12" s="64"/>
      <c r="Q12" s="67"/>
    </row>
    <row r="13" s="19" customFormat="1" ht="38" customHeight="1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 t="shared" ref="F13:F15" si="2">SUM(F12:F12)</f>
        <v>5610</v>
      </c>
      <c r="G13" s="53">
        <f t="shared" si="0"/>
        <v>280.5</v>
      </c>
      <c r="H13" s="53">
        <f t="shared" si="1"/>
        <v>5890.5</v>
      </c>
      <c r="I13" s="65"/>
      <c r="J13" s="66"/>
      <c r="K13" s="66"/>
      <c r="L13" s="66"/>
    </row>
    <row r="14" s="19" customFormat="1" ht="38" customHeight="1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 t="shared" si="2"/>
        <v>5610</v>
      </c>
      <c r="G14" s="53">
        <f t="shared" si="0"/>
        <v>280.5</v>
      </c>
      <c r="H14" s="53">
        <f t="shared" si="1"/>
        <v>5890.5</v>
      </c>
      <c r="I14" s="65"/>
      <c r="J14" s="66"/>
      <c r="K14" s="66"/>
      <c r="L14" s="66"/>
    </row>
    <row r="15" s="19" customFormat="1" ht="38" customHeight="1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 t="shared" si="2"/>
        <v>5610</v>
      </c>
      <c r="G15" s="53">
        <f t="shared" si="0"/>
        <v>280.5</v>
      </c>
      <c r="H15" s="53">
        <f t="shared" si="1"/>
        <v>5890.5</v>
      </c>
      <c r="I15" s="65"/>
      <c r="J15" s="66"/>
      <c r="K15" s="66"/>
      <c r="L15" s="66"/>
    </row>
    <row r="16" s="19" customFormat="1" ht="38" customHeight="1" spans="1:12">
      <c r="A16" s="8" t="s">
        <v>29</v>
      </c>
      <c r="B16" s="50" t="s">
        <v>45</v>
      </c>
      <c r="C16" s="10" t="s">
        <v>31</v>
      </c>
      <c r="D16" s="51" t="s">
        <v>32</v>
      </c>
      <c r="E16" s="54"/>
      <c r="F16" s="55">
        <f>SUM(F13:F13)</f>
        <v>5610</v>
      </c>
      <c r="G16" s="53">
        <f t="shared" si="0"/>
        <v>280.5</v>
      </c>
      <c r="H16" s="53">
        <f t="shared" si="1"/>
        <v>5890.5</v>
      </c>
      <c r="I16" s="65"/>
      <c r="J16" s="66"/>
      <c r="K16" s="66"/>
      <c r="L16" s="66"/>
    </row>
    <row r="17" s="19" customFormat="1" ht="15" spans="1:12">
      <c r="A17" s="56" t="s">
        <v>46</v>
      </c>
      <c r="B17" s="57"/>
      <c r="C17" s="57"/>
      <c r="D17" s="51"/>
      <c r="E17" s="57"/>
      <c r="F17" s="10">
        <f>SUM(F8:F16)</f>
        <v>33660</v>
      </c>
      <c r="G17" s="53">
        <f t="shared" si="0"/>
        <v>1683</v>
      </c>
      <c r="H17" s="53">
        <f t="shared" si="1"/>
        <v>35343</v>
      </c>
      <c r="I17" s="68"/>
      <c r="J17" s="68"/>
      <c r="K17" s="68"/>
      <c r="L17" s="6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23" sqref="B2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30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5" spans="2:2">
      <c r="B15" s="69" t="s">
        <v>65</v>
      </c>
    </row>
    <row r="16" spans="2:2">
      <c r="B16" s="69" t="s">
        <v>66</v>
      </c>
    </row>
    <row r="17" spans="2:2">
      <c r="B17" s="69" t="s">
        <v>67</v>
      </c>
    </row>
    <row r="18" spans="2:2">
      <c r="B18" s="69" t="s">
        <v>68</v>
      </c>
    </row>
    <row r="19" spans="2:2">
      <c r="B19" s="69" t="s">
        <v>65</v>
      </c>
    </row>
    <row r="20" spans="2:2">
      <c r="B20" s="69" t="s">
        <v>66</v>
      </c>
    </row>
    <row r="21" spans="2:2">
      <c r="B21" s="69" t="s">
        <v>67</v>
      </c>
    </row>
    <row r="22" spans="2:2">
      <c r="B22" s="69" t="s">
        <v>68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2025-03-18T09:41:22Z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D6A85AB1A99E42618BBB9E402842B6FF_12</vt:lpwstr>
  </property>
</Properties>
</file>