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<sst xmlns="http://schemas.openxmlformats.org/spreadsheetml/2006/main" count="54" uniqueCount="52">
  <si>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</si>
  <si>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</si>
  <si>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</si>
  <si>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t xml:space="preserve">SF1552292203012     </t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</si>
  <si>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</si>
  <si>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</si>
  <si>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</si>
  <si>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</si>
  <si>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</si>
  <si>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</si>
  <si>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</si>
  <si>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</si>
  <si>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</si>
  <si>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</si>
  <si>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</si>
  <si>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</si>
  <si>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</si>
  <si>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</si>
  <si>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</si>
  <si>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</si>
  <si>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</si>
  <si>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</si>
  <si>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</si>
  <si>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</si>
  <si>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</si>
  <si>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</si>
  <si>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</si>
  <si>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</si>
  <si>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JJW-PL001-MF</t>
  </si>
  <si>
    <t>黑色</t>
  </si>
  <si>
    <t>Size Label</t>
  </si>
  <si>
    <t>1-1</t>
  </si>
  <si>
    <t>20*20*20</t>
  </si>
  <si>
    <t>总计</t>
  </si>
  <si>
    <t>Factory name (工厂名称)</t>
  </si>
  <si>
    <t>PO. Number(订单号)</t>
  </si>
  <si>
    <t>S25040317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</si>
  <si>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</si>
  <si>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</si>
  <si>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</si>
  <si>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</si>
  <si>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</si>
  <si>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</si>
  <si>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</si>
  <si>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</si>
  <si>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</si>
  <si>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</si>
  <si>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</si>
  <si>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</si>
  <si>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</si>
  <si>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0.5KG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</si>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</sst>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3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2" applyNumberFormat="0" applyAlignment="0" applyProtection="0">
      <alignment vertical="center"/>
    </xf>
    <xf numFmtId="0" fontId="30" fillId="6" borderId="23" applyNumberFormat="0" applyAlignment="0" applyProtection="0">
      <alignment vertical="center"/>
    </xf>
    <xf numFmtId="0" fontId="31" fillId="6" borderId="22" applyNumberFormat="0" applyAlignment="0" applyProtection="0">
      <alignment vertical="center"/>
    </xf>
    <xf numFmtId="0" fontId="32" fillId="7" borderId="24" applyNumberFormat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/>
  </cellStyleXfs>
  <cellXfs count="65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4" fontId="8" fillId="2" borderId="12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11" xfId="0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wrapText="1"/>
    </xf>
    <xf numFmtId="0" fontId="17" fillId="2" borderId="11" xfId="0" applyNumberFormat="1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/>
    </xf>
    <xf numFmtId="0" fontId="17" fillId="2" borderId="11" xfId="0" applyFont="1" applyFill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7" fillId="2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vertical="center" wrapText="1"/>
    </xf>
    <xf numFmtId="0" fontId="18" fillId="3" borderId="11" xfId="0" applyFont="1" applyFill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left" vertical="center"/>
    </xf>
    <xf numFmtId="49" fontId="8" fillId="2" borderId="18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177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7" fontId="14" fillId="0" borderId="11" xfId="49" applyNumberFormat="1" applyFont="1" applyFill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 refreshError="1">
        <row r="7">
          <cell r="I7" t="str">
            <v>1/1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workbookViewId="0">
      <selection activeCell="F5" sqref="F5:L5"/>
    </sheetView>
  </sheetViews>
  <sheetFormatPr defaultColWidth="9" defaultRowHeight="13.5"/>
  <cols>
    <col min="1" max="1" width="25.275" customWidth="1"/>
    <col min="2" max="2" width="20.12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12.5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45762</v>
      </c>
      <c r="G4" s="26"/>
      <c r="H4" s="26"/>
      <c r="I4" s="26"/>
      <c r="J4" s="26"/>
      <c r="K4" s="26"/>
      <c r="L4" s="57"/>
    </row>
    <row r="5" ht="24" customHeight="1" spans="1:12">
      <c r="A5" s="23"/>
      <c r="B5" s="27" t="s">
        <v>2</v>
      </c>
      <c r="C5" s="27"/>
      <c r="D5" s="27"/>
      <c r="E5" s="27"/>
      <c r="F5" s="28" t="s">
        <v>3</v>
      </c>
      <c r="G5" s="29"/>
      <c r="H5" s="29"/>
      <c r="I5" s="29"/>
      <c r="J5" s="29"/>
      <c r="K5" s="29"/>
      <c r="L5" s="58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59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5" t="s">
        <v>6</v>
      </c>
      <c r="D7" s="35" t="s">
        <v>7</v>
      </c>
      <c r="E7" s="35" t="s">
        <v>8</v>
      </c>
      <c r="F7" s="36" t="s">
        <v>9</v>
      </c>
      <c r="G7" s="36" t="s">
        <v>10</v>
      </c>
      <c r="H7" s="36" t="s">
        <v>11</v>
      </c>
      <c r="I7" s="35" t="s">
        <v>12</v>
      </c>
      <c r="J7" s="60" t="s">
        <v>13</v>
      </c>
      <c r="K7" s="60" t="s">
        <v>14</v>
      </c>
      <c r="L7" s="34" t="s">
        <v>15</v>
      </c>
    </row>
    <row r="8" ht="24" customHeight="1" spans="1:12">
      <c r="A8" s="37" t="s">
        <v>16</v>
      </c>
      <c r="B8" s="38" t="s">
        <v>17</v>
      </c>
      <c r="C8" s="38" t="s">
        <v>18</v>
      </c>
      <c r="D8" s="39" t="s">
        <v>19</v>
      </c>
      <c r="E8" s="39" t="s">
        <v>20</v>
      </c>
      <c r="F8" s="40" t="s">
        <v>21</v>
      </c>
      <c r="G8" s="40" t="s">
        <v>22</v>
      </c>
      <c r="H8" s="40" t="s">
        <v>23</v>
      </c>
      <c r="I8" s="61" t="s">
        <v>24</v>
      </c>
      <c r="J8" s="62" t="s">
        <v>25</v>
      </c>
      <c r="K8" s="62" t="s">
        <v>26</v>
      </c>
      <c r="L8" s="37" t="s">
        <v>27</v>
      </c>
    </row>
    <row r="9" ht="24" customHeight="1" spans="1:12">
      <c r="A9" s="41" t="s">
        <v>28</v>
      </c>
      <c r="B9" s="42">
        <v>173024</v>
      </c>
      <c r="C9" s="43" t="s">
        <v>29</v>
      </c>
      <c r="D9" s="42" t="s">
        <v>30</v>
      </c>
      <c r="E9" s="44">
        <v>6</v>
      </c>
      <c r="F9" s="45">
        <v>60</v>
      </c>
      <c r="G9" s="44">
        <v>2</v>
      </c>
      <c r="H9" s="44">
        <f t="shared" ref="H9:H14" si="0">F9+G9</f>
        <v>62</v>
      </c>
      <c r="I9" s="63" t="s">
        <v>31</v>
      </c>
      <c r="J9" s="42">
        <v>0.5</v>
      </c>
      <c r="K9" s="42">
        <v>1</v>
      </c>
      <c r="L9" s="42" t="s">
        <v>32</v>
      </c>
    </row>
    <row r="10" ht="24" customHeight="1" spans="1:12">
      <c r="A10" s="41"/>
      <c r="B10" s="46"/>
      <c r="C10" s="47"/>
      <c r="D10" s="46"/>
      <c r="E10" s="44">
        <v>8</v>
      </c>
      <c r="F10" s="45">
        <v>135</v>
      </c>
      <c r="G10" s="44">
        <v>5</v>
      </c>
      <c r="H10" s="44">
        <f t="shared" si="0"/>
        <v>140</v>
      </c>
      <c r="I10" s="64"/>
      <c r="J10" s="46"/>
      <c r="K10" s="46"/>
      <c r="L10" s="46"/>
    </row>
    <row r="11" ht="24" customHeight="1" spans="1:12">
      <c r="A11" s="41"/>
      <c r="B11" s="46"/>
      <c r="C11" s="47"/>
      <c r="D11" s="46"/>
      <c r="E11" s="44">
        <v>10</v>
      </c>
      <c r="F11" s="45">
        <v>210</v>
      </c>
      <c r="G11" s="44">
        <v>7</v>
      </c>
      <c r="H11" s="44">
        <f t="shared" si="0"/>
        <v>217</v>
      </c>
      <c r="I11" s="64"/>
      <c r="J11" s="46"/>
      <c r="K11" s="46"/>
      <c r="L11" s="46"/>
    </row>
    <row r="12" ht="24" customHeight="1" spans="1:12">
      <c r="A12" s="41"/>
      <c r="B12" s="46"/>
      <c r="C12" s="47"/>
      <c r="D12" s="46"/>
      <c r="E12" s="44">
        <v>12</v>
      </c>
      <c r="F12" s="45">
        <v>180</v>
      </c>
      <c r="G12" s="44">
        <v>6</v>
      </c>
      <c r="H12" s="44">
        <f t="shared" si="0"/>
        <v>186</v>
      </c>
      <c r="I12" s="64"/>
      <c r="J12" s="46"/>
      <c r="K12" s="46"/>
      <c r="L12" s="46"/>
    </row>
    <row r="13" ht="24" customHeight="1" spans="1:12">
      <c r="A13" s="41"/>
      <c r="B13" s="46"/>
      <c r="C13" s="47"/>
      <c r="D13" s="46"/>
      <c r="E13" s="44">
        <v>14</v>
      </c>
      <c r="F13" s="45">
        <v>160</v>
      </c>
      <c r="G13" s="44">
        <v>5</v>
      </c>
      <c r="H13" s="44">
        <f t="shared" si="0"/>
        <v>165</v>
      </c>
      <c r="I13" s="64"/>
      <c r="J13" s="46"/>
      <c r="K13" s="46"/>
      <c r="L13" s="46"/>
    </row>
    <row r="14" ht="24" customHeight="1" spans="1:12">
      <c r="A14" s="41"/>
      <c r="B14" s="46"/>
      <c r="C14" s="47"/>
      <c r="D14" s="46"/>
      <c r="E14" s="44">
        <v>16</v>
      </c>
      <c r="F14" s="45">
        <v>115</v>
      </c>
      <c r="G14" s="44">
        <v>4</v>
      </c>
      <c r="H14" s="44">
        <f t="shared" si="0"/>
        <v>119</v>
      </c>
      <c r="I14" s="64"/>
      <c r="J14" s="46"/>
      <c r="K14" s="46"/>
      <c r="L14" s="46"/>
    </row>
    <row r="15" ht="24" customHeight="1" spans="1:12">
      <c r="A15" s="48"/>
      <c r="B15" s="49"/>
      <c r="C15" s="50"/>
      <c r="D15" s="51"/>
      <c r="E15" s="44"/>
      <c r="F15" s="52"/>
      <c r="G15" s="53"/>
      <c r="H15" s="53"/>
      <c r="I15" s="53"/>
      <c r="J15" s="53"/>
      <c r="K15" s="53"/>
      <c r="L15" s="44"/>
    </row>
    <row r="16" ht="24" customHeight="1" spans="1:12">
      <c r="A16" s="54"/>
      <c r="B16" s="49"/>
      <c r="C16" s="49"/>
      <c r="D16" s="51"/>
      <c r="E16" s="51"/>
      <c r="F16" s="52"/>
      <c r="G16" s="53"/>
      <c r="H16" s="53"/>
      <c r="I16" s="53"/>
      <c r="J16" s="53"/>
      <c r="K16" s="53"/>
      <c r="L16" s="44"/>
    </row>
    <row r="17" ht="15" spans="1:12">
      <c r="A17" s="44" t="s">
        <v>33</v>
      </c>
      <c r="B17" s="55"/>
      <c r="C17" s="55"/>
      <c r="D17" s="55"/>
      <c r="E17" s="53"/>
      <c r="F17" s="53">
        <f>SUM(F9:F16)</f>
        <v>860</v>
      </c>
      <c r="G17" s="56">
        <f>SUM(G9:G16)</f>
        <v>29</v>
      </c>
      <c r="H17" s="56">
        <f>SUM(H9:H16)</f>
        <v>889</v>
      </c>
      <c r="I17" s="56"/>
      <c r="J17" s="56"/>
      <c r="K17" s="56"/>
      <c r="L17" s="56"/>
    </row>
  </sheetData>
  <mergeCells count="13">
    <mergeCell ref="B4:E4"/>
    <mergeCell ref="F4:L4"/>
    <mergeCell ref="B5:E5"/>
    <mergeCell ref="F5:L5"/>
    <mergeCell ref="A9:A14"/>
    <mergeCell ref="B9:B14"/>
    <mergeCell ref="C9:C14"/>
    <mergeCell ref="D9:D14"/>
    <mergeCell ref="I9:I14"/>
    <mergeCell ref="J9:J14"/>
    <mergeCell ref="K9:K14"/>
    <mergeCell ref="L9:L14"/>
    <mergeCell ref="A1:L3"/>
  </mergeCells>
  <pageMargins left="0.7" right="0.7" top="0.75" bottom="0.75" header="0.3" footer="0.3"/>
  <pageSetup paperSize="9" scale="7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C6" sqref="C6:C7"/>
    </sheetView>
  </sheetViews>
  <sheetFormatPr defaultColWidth="9" defaultRowHeight="13.5" outlineLevelCol="2"/>
  <cols>
    <col min="1" max="1" width="26.275" customWidth="1"/>
    <col min="2" max="2" width="63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34</v>
      </c>
      <c r="B2" s="5"/>
      <c r="C2" s="6"/>
    </row>
    <row r="3" ht="41" customHeight="1" spans="1:3">
      <c r="A3" s="4" t="s">
        <v>35</v>
      </c>
      <c r="B3" s="7" t="s">
        <v>36</v>
      </c>
      <c r="C3" s="8" t="s">
        <v>37</v>
      </c>
    </row>
    <row r="4" ht="41" customHeight="1" spans="1:3">
      <c r="A4" s="4" t="s">
        <v>38</v>
      </c>
      <c r="B4" s="9">
        <v>173024</v>
      </c>
      <c r="C4" s="10"/>
    </row>
    <row r="5" ht="41" customHeight="1" spans="1:3">
      <c r="A5" s="4" t="s">
        <v>39</v>
      </c>
      <c r="B5" s="11" t="s">
        <v>28</v>
      </c>
      <c r="C5" s="12" t="s">
        <v>40</v>
      </c>
    </row>
    <row r="6" ht="41" customHeight="1" spans="1:3">
      <c r="A6" s="4" t="s">
        <v>41</v>
      </c>
      <c r="B6" s="13" t="s">
        <v>42</v>
      </c>
      <c r="C6" s="14" t="str">
        <f>[1]箱单!I7</f>
        <v>1/1</v>
      </c>
    </row>
    <row r="7" ht="41" customHeight="1" spans="1:3">
      <c r="A7" s="4" t="s">
        <v>43</v>
      </c>
      <c r="B7" s="11">
        <v>860</v>
      </c>
      <c r="C7" s="14"/>
    </row>
    <row r="8" ht="41" customHeight="1" spans="1:3">
      <c r="A8" s="4" t="s">
        <v>44</v>
      </c>
      <c r="B8" s="11" t="s">
        <v>32</v>
      </c>
      <c r="C8" s="15" t="s">
        <v>45</v>
      </c>
    </row>
    <row r="9" ht="41" customHeight="1" spans="1:3">
      <c r="A9" s="4" t="s">
        <v>46</v>
      </c>
      <c r="B9" s="16" t="s">
        <v>47</v>
      </c>
      <c r="C9" s="17" t="s">
        <v>48</v>
      </c>
    </row>
    <row r="10" ht="41" customHeight="1" spans="1:3">
      <c r="A10" s="4" t="s">
        <v>49</v>
      </c>
      <c r="B10" s="13" t="s">
        <v>50</v>
      </c>
      <c r="C10" s="17"/>
    </row>
    <row r="11" ht="41" customHeight="1" spans="1:3">
      <c r="A11" s="18" t="s">
        <v>51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柠檬心゜</cp:lastModifiedBy>
  <dcterms:created xsi:type="dcterms:W3CDTF">2023-05-12T11:15:00Z</dcterms:created>
  <dcterms:modified xsi:type="dcterms:W3CDTF">2025-04-15T14:43:45Z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AFF8BF7901B1459680FDBACA7F545E4A_13</vt:lpwstr>
  </property>
</Properties>
</file>