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<sst xmlns="http://schemas.openxmlformats.org/spreadsheetml/2006/main" count="84" uniqueCount="69">
  <si>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</si>
  <si>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</si>
  <si>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</si>
  <si>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</si>
  <si>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SF3175698995212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</si>
  <si>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</si>
  <si>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</si>
  <si>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</si>
  <si>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</si>
  <si>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</si>
  <si>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</si>
  <si>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</si>
  <si>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</si>
  <si>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</si>
  <si>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</si>
  <si>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</si>
  <si>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</si>
  <si>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</si>
  <si>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</si>
  <si>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</si>
  <si>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</si>
  <si>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</si>
  <si>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</si>
  <si>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</si>
  <si>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</si>
  <si>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</si>
  <si>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</si>
  <si>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</si>
  <si>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</si>
  <si>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24365-01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</si>
  <si>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</si>
  <si>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 xml:space="preserve"> 1524-741</t>
  </si>
  <si>
    <t>700</t>
  </si>
  <si>
    <t>XS</t>
  </si>
  <si>
    <t>1/1</t>
  </si>
  <si>
    <t>8.6</t>
  </si>
  <si>
    <t>9</t>
  </si>
  <si>
    <t>20*30*40</t>
  </si>
  <si>
    <t>S</t>
  </si>
  <si>
    <t>M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</si>
  <si>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</si>
  <si>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</si>
  <si>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</si>
  <si>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</si>
  <si>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</si>
  <si>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</si>
  <si>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</si>
  <si>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</si>
  <si>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</si>
  <si>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</si>
  <si>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care label</t>
  </si>
  <si>
    <t>Buyer 客户</t>
  </si>
  <si>
    <t>BSK</t>
  </si>
  <si>
    <t>Style Name 款名</t>
  </si>
  <si>
    <t xml:space="preserve">JANET </t>
  </si>
  <si>
    <t>Style No 款号</t>
  </si>
  <si>
    <r>
      <rPr>
        <sz val="16"/>
        <rFont val="Verdana"/>
        <charset val="134"/>
      </rPr>
      <t>1524-741</t>
    </r>
    <r>
      <rPr>
        <sz val="16"/>
        <rFont val="宋体"/>
        <charset val="134"/>
      </rPr>
      <t>款</t>
    </r>
  </si>
  <si>
    <t>Color 颜色</t>
  </si>
  <si>
    <t>白色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</si>
  <si>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</si>
  <si>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</si>
  <si>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45000pcs</t>
  </si>
  <si>
    <t>Lot 缸号/卷号</t>
  </si>
  <si>
    <t>Weight 重量</t>
  </si>
  <si>
    <t>9kg</t>
  </si>
  <si>
    <t xml:space="preserve">Made in China to Bangladesh </t>
  </si>
  <si>
    <t>01524741700016</t>
  </si>
  <si>
    <t>01524741700023</t>
  </si>
  <si>
    <t>01524741700030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</si>
</sst>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44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</cellStyleXfs>
  <cellXfs count="60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79" fontId="15" fillId="0" borderId="1" xfId="49" applyNumberFormat="1" applyFont="1" applyFill="1" applyBorder="1" applyAlignment="1">
      <alignment horizontal="center" vertical="center" wrapText="1"/>
    </xf>
    <xf numFmtId="178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15" fontId="16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8" fontId="17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8" fillId="0" borderId="1" xfId="49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80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/>
    </xf>
    <xf numFmtId="177" fontId="19" fillId="0" borderId="0" xfId="0" applyNumberFormat="1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1905</xdr:colOff>
      <xdr:row>4</xdr:row>
      <xdr:rowOff>25400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430905" cy="215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G9" sqref="G9"/>
    </sheetView>
  </sheetViews>
  <sheetFormatPr defaultColWidth="9" defaultRowHeight="12.75"/>
  <cols>
    <col min="1" max="1" width="12.875" style="8" customWidth="1"/>
    <col min="2" max="2" width="27.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45762</v>
      </c>
      <c r="F3" s="16"/>
      <c r="G3" s="17"/>
      <c r="H3" s="18"/>
      <c r="I3" s="49"/>
      <c r="J3" s="50"/>
      <c r="K3" s="50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1"/>
      <c r="J4" s="52"/>
      <c r="K4" s="52"/>
      <c r="L4" s="51"/>
    </row>
    <row r="5" s="7" customFormat="1" ht="26.25" spans="1:12">
      <c r="A5" s="15"/>
      <c r="B5" s="19"/>
      <c r="C5" s="15"/>
      <c r="D5" s="15"/>
      <c r="E5" s="15"/>
      <c r="F5" s="15"/>
      <c r="G5" s="24"/>
      <c r="H5" s="18"/>
      <c r="I5" s="49"/>
      <c r="J5" s="50"/>
      <c r="K5" s="50"/>
      <c r="L5" s="15"/>
    </row>
    <row r="6" s="8" customFormat="1" ht="45" spans="1:12">
      <c r="A6" s="25" t="s">
        <v>5</v>
      </c>
      <c r="B6" s="26" t="s">
        <v>6</v>
      </c>
      <c r="C6" s="26" t="s">
        <v>7</v>
      </c>
      <c r="D6" s="27" t="s">
        <v>8</v>
      </c>
      <c r="E6" s="27" t="s">
        <v>9</v>
      </c>
      <c r="F6" s="28" t="s">
        <v>10</v>
      </c>
      <c r="G6" s="29" t="s">
        <v>11</v>
      </c>
      <c r="H6" s="30" t="s">
        <v>12</v>
      </c>
      <c r="I6" s="29" t="s">
        <v>13</v>
      </c>
      <c r="J6" s="29" t="s">
        <v>14</v>
      </c>
      <c r="K6" s="29" t="s">
        <v>15</v>
      </c>
      <c r="L6" s="26" t="s">
        <v>16</v>
      </c>
    </row>
    <row r="7" s="8" customFormat="1" ht="28.5" spans="1:12">
      <c r="A7" s="31" t="s">
        <v>17</v>
      </c>
      <c r="B7" s="32" t="s">
        <v>18</v>
      </c>
      <c r="C7" s="33" t="s">
        <v>19</v>
      </c>
      <c r="D7" s="34" t="s">
        <v>20</v>
      </c>
      <c r="E7" s="35" t="s">
        <v>21</v>
      </c>
      <c r="F7" s="36" t="s">
        <v>22</v>
      </c>
      <c r="G7" s="34" t="s">
        <v>23</v>
      </c>
      <c r="H7" s="37" t="s">
        <v>24</v>
      </c>
      <c r="I7" s="34" t="s">
        <v>25</v>
      </c>
      <c r="J7" s="34" t="s">
        <v>26</v>
      </c>
      <c r="K7" s="34" t="s">
        <v>27</v>
      </c>
      <c r="L7" s="32" t="s">
        <v>28</v>
      </c>
    </row>
    <row r="8" s="8" customFormat="1" ht="20" customHeight="1" spans="1:17">
      <c r="A8" s="38" t="s">
        <v>29</v>
      </c>
      <c r="B8" s="39" t="s">
        <v>30</v>
      </c>
      <c r="C8" s="40" t="s">
        <v>31</v>
      </c>
      <c r="D8" s="41" t="s">
        <v>32</v>
      </c>
      <c r="E8" s="42" t="s">
        <v>33</v>
      </c>
      <c r="F8" s="43">
        <v>1637</v>
      </c>
      <c r="G8" s="43">
        <f>F8*0.05</f>
        <v>81.85</v>
      </c>
      <c r="H8" s="43">
        <f>F8+G8</f>
        <v>1718.85</v>
      </c>
      <c r="I8" s="53" t="s">
        <v>34</v>
      </c>
      <c r="J8" s="54" t="s">
        <v>35</v>
      </c>
      <c r="K8" s="54" t="s">
        <v>36</v>
      </c>
      <c r="L8" s="54" t="s">
        <v>37</v>
      </c>
      <c r="M8" s="55"/>
      <c r="N8" s="55"/>
      <c r="O8" s="55"/>
      <c r="P8" s="55"/>
      <c r="Q8" s="58"/>
    </row>
    <row r="9" s="8" customFormat="1" ht="20" customHeight="1" spans="1:17">
      <c r="A9" s="38"/>
      <c r="B9" s="39"/>
      <c r="C9" s="40"/>
      <c r="D9" s="41"/>
      <c r="E9" s="42" t="s">
        <v>38</v>
      </c>
      <c r="F9" s="43">
        <v>3914</v>
      </c>
      <c r="G9" s="43">
        <f t="shared" ref="G9:G16" si="0">F9*0.05</f>
        <v>195.7</v>
      </c>
      <c r="H9" s="43">
        <f t="shared" ref="H9:H16" si="1">F9+G9</f>
        <v>4109.7</v>
      </c>
      <c r="I9" s="56"/>
      <c r="J9" s="57"/>
      <c r="K9" s="57"/>
      <c r="L9" s="57"/>
      <c r="M9" s="55"/>
      <c r="N9" s="55"/>
      <c r="O9" s="55"/>
      <c r="P9" s="55"/>
      <c r="Q9" s="58"/>
    </row>
    <row r="10" s="8" customFormat="1" ht="20" customHeight="1" spans="1:17">
      <c r="A10" s="38"/>
      <c r="B10" s="39"/>
      <c r="C10" s="40"/>
      <c r="D10" s="41"/>
      <c r="E10" s="42" t="s">
        <v>39</v>
      </c>
      <c r="F10" s="43">
        <v>1949</v>
      </c>
      <c r="G10" s="43">
        <f t="shared" si="0"/>
        <v>97.45</v>
      </c>
      <c r="H10" s="43">
        <f t="shared" si="1"/>
        <v>2046.45</v>
      </c>
      <c r="I10" s="56"/>
      <c r="J10" s="57"/>
      <c r="K10" s="57"/>
      <c r="L10" s="57"/>
      <c r="M10" s="55"/>
      <c r="N10" s="55"/>
      <c r="O10" s="55"/>
      <c r="P10" s="55"/>
      <c r="Q10" s="58"/>
    </row>
    <row r="11" s="8" customFormat="1" ht="30" spans="1:17">
      <c r="A11" s="44" t="s">
        <v>29</v>
      </c>
      <c r="B11" s="39" t="s">
        <v>40</v>
      </c>
      <c r="C11" s="40" t="s">
        <v>31</v>
      </c>
      <c r="D11" s="41" t="s">
        <v>32</v>
      </c>
      <c r="E11" s="45"/>
      <c r="F11" s="46">
        <f>SUM(F8:F10)</f>
        <v>7500</v>
      </c>
      <c r="G11" s="43">
        <f t="shared" si="0"/>
        <v>375</v>
      </c>
      <c r="H11" s="43">
        <f t="shared" si="1"/>
        <v>7875</v>
      </c>
      <c r="I11" s="56"/>
      <c r="J11" s="57"/>
      <c r="K11" s="57"/>
      <c r="L11" s="57"/>
      <c r="M11" s="58"/>
      <c r="N11" s="55"/>
      <c r="O11" s="58"/>
      <c r="P11" s="55"/>
      <c r="Q11" s="58"/>
    </row>
    <row r="12" s="8" customFormat="1" ht="30" spans="1:12">
      <c r="A12" s="44" t="s">
        <v>29</v>
      </c>
      <c r="B12" s="39" t="s">
        <v>41</v>
      </c>
      <c r="C12" s="40" t="s">
        <v>31</v>
      </c>
      <c r="D12" s="41" t="s">
        <v>32</v>
      </c>
      <c r="E12" s="45"/>
      <c r="F12" s="46">
        <f t="shared" ref="F12:F14" si="2">SUM(F11:F11)</f>
        <v>7500</v>
      </c>
      <c r="G12" s="43">
        <f t="shared" si="0"/>
        <v>375</v>
      </c>
      <c r="H12" s="43">
        <f t="shared" si="1"/>
        <v>7875</v>
      </c>
      <c r="I12" s="56"/>
      <c r="J12" s="57"/>
      <c r="K12" s="57"/>
      <c r="L12" s="57"/>
    </row>
    <row r="13" s="8" customFormat="1" ht="30" spans="1:12">
      <c r="A13" s="44" t="s">
        <v>29</v>
      </c>
      <c r="B13" s="39" t="s">
        <v>42</v>
      </c>
      <c r="C13" s="40" t="s">
        <v>31</v>
      </c>
      <c r="D13" s="41" t="s">
        <v>32</v>
      </c>
      <c r="E13" s="45"/>
      <c r="F13" s="46">
        <f t="shared" si="2"/>
        <v>7500</v>
      </c>
      <c r="G13" s="43">
        <f t="shared" si="0"/>
        <v>375</v>
      </c>
      <c r="H13" s="43">
        <f t="shared" si="1"/>
        <v>7875</v>
      </c>
      <c r="I13" s="56"/>
      <c r="J13" s="57"/>
      <c r="K13" s="57"/>
      <c r="L13" s="57"/>
    </row>
    <row r="14" s="8" customFormat="1" ht="30" spans="1:12">
      <c r="A14" s="44" t="s">
        <v>29</v>
      </c>
      <c r="B14" s="39" t="s">
        <v>43</v>
      </c>
      <c r="C14" s="40" t="s">
        <v>31</v>
      </c>
      <c r="D14" s="41" t="s">
        <v>32</v>
      </c>
      <c r="E14" s="45"/>
      <c r="F14" s="46">
        <f t="shared" si="2"/>
        <v>7500</v>
      </c>
      <c r="G14" s="43">
        <f t="shared" si="0"/>
        <v>375</v>
      </c>
      <c r="H14" s="43">
        <f t="shared" si="1"/>
        <v>7875</v>
      </c>
      <c r="I14" s="56"/>
      <c r="J14" s="57"/>
      <c r="K14" s="57"/>
      <c r="L14" s="57"/>
    </row>
    <row r="15" s="8" customFormat="1" ht="30" spans="1:12">
      <c r="A15" s="44" t="s">
        <v>29</v>
      </c>
      <c r="B15" s="39" t="s">
        <v>44</v>
      </c>
      <c r="C15" s="40" t="s">
        <v>31</v>
      </c>
      <c r="D15" s="41" t="s">
        <v>32</v>
      </c>
      <c r="E15" s="45"/>
      <c r="F15" s="46">
        <f>SUM(F12:F12)</f>
        <v>7500</v>
      </c>
      <c r="G15" s="43">
        <f t="shared" si="0"/>
        <v>375</v>
      </c>
      <c r="H15" s="43">
        <f t="shared" si="1"/>
        <v>7875</v>
      </c>
      <c r="I15" s="56"/>
      <c r="J15" s="57"/>
      <c r="K15" s="57"/>
      <c r="L15" s="57"/>
    </row>
    <row r="16" s="8" customFormat="1" ht="15" spans="1:12">
      <c r="A16" s="47" t="s">
        <v>45</v>
      </c>
      <c r="B16" s="48"/>
      <c r="C16" s="48"/>
      <c r="D16" s="41"/>
      <c r="E16" s="48"/>
      <c r="F16" s="40">
        <f>SUM(F8:F15)</f>
        <v>45000</v>
      </c>
      <c r="G16" s="43">
        <f t="shared" si="0"/>
        <v>2250</v>
      </c>
      <c r="H16" s="43">
        <f t="shared" si="1"/>
        <v>47250</v>
      </c>
      <c r="I16" s="59"/>
      <c r="J16" s="59"/>
      <c r="K16" s="59"/>
      <c r="L16" s="59"/>
    </row>
  </sheetData>
  <mergeCells count="12">
    <mergeCell ref="A1:L1"/>
    <mergeCell ref="A2:L2"/>
    <mergeCell ref="E3:F3"/>
    <mergeCell ref="E4:F4"/>
    <mergeCell ref="A8:A10"/>
    <mergeCell ref="B8:B10"/>
    <mergeCell ref="C8:C10"/>
    <mergeCell ref="D8:D10"/>
    <mergeCell ref="I8:I15"/>
    <mergeCell ref="J8:J15"/>
    <mergeCell ref="K8:K15"/>
    <mergeCell ref="L8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A19" sqref="A19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1" t="s">
        <v>46</v>
      </c>
      <c r="B1" s="1"/>
    </row>
    <row r="2" ht="25" customHeight="1" spans="1:2">
      <c r="A2" s="2" t="s">
        <v>47</v>
      </c>
      <c r="B2" s="3" t="s">
        <v>48</v>
      </c>
    </row>
    <row r="3" ht="25" customHeight="1" spans="1:2">
      <c r="A3" s="2" t="s">
        <v>49</v>
      </c>
      <c r="B3" s="2" t="s">
        <v>50</v>
      </c>
    </row>
    <row r="4" ht="25" customHeight="1" spans="1:2">
      <c r="A4" s="2" t="s">
        <v>51</v>
      </c>
      <c r="B4" s="2" t="s">
        <v>52</v>
      </c>
    </row>
    <row r="5" ht="25" customHeight="1" spans="1:2">
      <c r="A5" s="2" t="s">
        <v>53</v>
      </c>
      <c r="B5" s="3" t="s">
        <v>54</v>
      </c>
    </row>
    <row r="6" ht="25" customHeight="1" spans="1:2">
      <c r="A6" s="2" t="s">
        <v>55</v>
      </c>
      <c r="B6" s="3" t="s">
        <v>56</v>
      </c>
    </row>
    <row r="7" ht="25" customHeight="1" spans="1:2">
      <c r="A7" s="2" t="s">
        <v>57</v>
      </c>
      <c r="B7" s="4" t="s">
        <v>58</v>
      </c>
    </row>
    <row r="8" ht="25" customHeight="1" spans="1:2">
      <c r="A8" s="2" t="s">
        <v>59</v>
      </c>
      <c r="B8" s="5"/>
    </row>
    <row r="9" ht="25" customHeight="1" spans="1:2">
      <c r="A9" s="2" t="s">
        <v>60</v>
      </c>
      <c r="B9" s="4" t="s">
        <v>61</v>
      </c>
    </row>
    <row r="10" ht="25" customHeight="1" spans="1:2">
      <c r="A10" s="2" t="s">
        <v>62</v>
      </c>
      <c r="B10" s="6">
        <v>45658</v>
      </c>
    </row>
    <row r="11" ht="25" customHeight="1" spans="1:2">
      <c r="A11" s="2" t="s">
        <v>63</v>
      </c>
      <c r="B11" s="5" t="s">
        <v>64</v>
      </c>
    </row>
    <row r="12" ht="25" customHeight="1" spans="1:2">
      <c r="A12" s="1" t="s">
        <v>65</v>
      </c>
      <c r="B12" s="1"/>
    </row>
    <row r="13" customFormat="1" ht="25" customHeight="1"/>
    <row r="14" customFormat="1" ht="25" customHeight="1"/>
    <row r="15" customFormat="1" ht="25" customHeight="1"/>
    <row r="16" customFormat="1" ht="25" customHeight="1" spans="1:1">
      <c r="A16" s="60" t="s">
        <v>66</v>
      </c>
    </row>
    <row r="17" customFormat="1" ht="25" customHeight="1" spans="1:1">
      <c r="A17" s="60" t="s">
        <v>67</v>
      </c>
    </row>
    <row r="18" customFormat="1" ht="25" customHeight="1" spans="1:1">
      <c r="A18" s="60" t="s">
        <v>68</v>
      </c>
    </row>
    <row r="19" customFormat="1" ht="25" customHeight="1"/>
    <row r="20" customFormat="1" ht="25" customHeight="1"/>
    <row r="21" customFormat="1" ht="25" customHeight="1"/>
    <row r="22" customFormat="1" ht="25" customHeight="1"/>
    <row r="23" customFormat="1" ht="25" customHeight="1"/>
    <row r="24" customFormat="1" ht="25" customHeight="1"/>
    <row r="25" customFormat="1" ht="25" customHeight="1"/>
    <row r="26" customFormat="1" ht="25" customHeight="1"/>
    <row r="27" customFormat="1" ht="25" customHeight="1"/>
    <row r="28" customFormat="1" ht="25" customHeight="1"/>
    <row r="29" customFormat="1" ht="25" customHeight="1"/>
    <row r="30" customFormat="1" ht="25" customHeight="1"/>
    <row r="31" customFormat="1" ht="25" customHeight="1"/>
    <row r="32" customFormat="1" ht="25" customHeight="1"/>
    <row r="33" customFormat="1" ht="25" customHeight="1"/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2025-04-10T12:53:00Z</dcterms:created>
  <dcterms:modified xsi:type="dcterms:W3CDTF">2025-04-15T09:22:12Z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3FCB4A12DAD447F28FE122489FE002F1_11</vt:lpwstr>
  </property>
  <property fmtid="{D5CDD505-2E9C-101B-9397-08002B2CF9AE}" pid="3" name="KSOProductBuildVer">
    <vt:lpwstr>2052-12.1.0.20784</vt:lpwstr>
  </property>
</Properties>
</file>