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<sst xmlns="http://schemas.openxmlformats.org/spreadsheetml/2006/main" count="84" uniqueCount="69">
  <si>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</si>
  <si>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</si>
  <si>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</si>
  <si>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</si>
  <si>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SF3175698995212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</si>
  <si>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</si>
  <si>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</si>
  <si>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</si>
  <si>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</si>
  <si>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</si>
  <si>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</si>
  <si>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</si>
  <si>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</si>
  <si>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</si>
  <si>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</si>
  <si>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</si>
  <si>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</si>
  <si>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</si>
  <si>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</si>
  <si>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</si>
  <si>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</si>
  <si>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</si>
  <si>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</si>
  <si>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</si>
  <si>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</si>
  <si>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</si>
  <si>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</si>
  <si>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</si>
  <si>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</si>
  <si>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24365-01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</si>
  <si>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</si>
  <si>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1524-741</t>
  </si>
  <si>
    <t>700</t>
  </si>
  <si>
    <t>XS</t>
  </si>
  <si>
    <t>1/1</t>
  </si>
  <si>
    <t>8.6</t>
  </si>
  <si>
    <t>9</t>
  </si>
  <si>
    <t>20*30*40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</si>
  <si>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</si>
  <si>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</si>
  <si>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</si>
  <si>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</si>
  <si>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</si>
  <si>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</si>
  <si>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</si>
  <si>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</si>
  <si>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</si>
  <si>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</si>
  <si>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</si>
  <si>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</si>
  <si>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</si>
  <si>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</si>
  <si>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</si>
  <si>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</si>
  <si>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</si>
  <si>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</si>
  <si>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</si>
  <si>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</si>
  <si>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</si>
  <si>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</si>
  <si>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</si>
  <si>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45000pcs</t>
  </si>
  <si>
    <t>Lot 缸号/卷号</t>
  </si>
  <si>
    <t>Weight 重量</t>
  </si>
  <si>
    <t>9kg</t>
  </si>
  <si>
    <t xml:space="preserve">Made in China to Bangladesh </t>
  </si>
  <si>
    <t>01524741700016</t>
  </si>
  <si>
    <t>01524741700023</t>
  </si>
  <si>
    <t>01524741700030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</si>
</sst>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1905</xdr:colOff>
      <xdr:row>4</xdr:row>
      <xdr:rowOff>25400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3090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9" sqref="G9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45762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1637</v>
      </c>
      <c r="G8" s="43">
        <f>F8*0.05</f>
        <v>81.85</v>
      </c>
      <c r="H8" s="43">
        <f>F8+G8</f>
        <v>1718.85</v>
      </c>
      <c r="I8" s="53" t="s">
        <v>34</v>
      </c>
      <c r="J8" s="54" t="s">
        <v>35</v>
      </c>
      <c r="K8" s="54" t="s">
        <v>36</v>
      </c>
      <c r="L8" s="54" t="s">
        <v>37</v>
      </c>
      <c r="M8" s="55"/>
      <c r="N8" s="55"/>
      <c r="O8" s="55"/>
      <c r="P8" s="55"/>
      <c r="Q8" s="58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3914</v>
      </c>
      <c r="G9" s="43">
        <f t="shared" ref="G9:G16" si="0">F9*0.05</f>
        <v>195.7</v>
      </c>
      <c r="H9" s="43">
        <f t="shared" ref="H9:H16" si="1">F9+G9</f>
        <v>4109.7</v>
      </c>
      <c r="I9" s="56"/>
      <c r="J9" s="57"/>
      <c r="K9" s="57"/>
      <c r="L9" s="57"/>
      <c r="M9" s="55"/>
      <c r="N9" s="55"/>
      <c r="O9" s="55"/>
      <c r="P9" s="55"/>
      <c r="Q9" s="58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1949</v>
      </c>
      <c r="G10" s="43">
        <f t="shared" si="0"/>
        <v>97.45</v>
      </c>
      <c r="H10" s="43">
        <f t="shared" si="1"/>
        <v>2046.45</v>
      </c>
      <c r="I10" s="56"/>
      <c r="J10" s="57"/>
      <c r="K10" s="57"/>
      <c r="L10" s="57"/>
      <c r="M10" s="55"/>
      <c r="N10" s="55"/>
      <c r="O10" s="55"/>
      <c r="P10" s="55"/>
      <c r="Q10" s="58"/>
    </row>
    <row r="11" s="8" customFormat="1" ht="30" spans="1:17">
      <c r="A11" s="44" t="s">
        <v>29</v>
      </c>
      <c r="B11" s="39" t="s">
        <v>40</v>
      </c>
      <c r="C11" s="40" t="s">
        <v>31</v>
      </c>
      <c r="D11" s="41" t="s">
        <v>32</v>
      </c>
      <c r="E11" s="45"/>
      <c r="F11" s="46">
        <f>SUM(F8:F10)</f>
        <v>7500</v>
      </c>
      <c r="G11" s="43">
        <f t="shared" si="0"/>
        <v>375</v>
      </c>
      <c r="H11" s="43">
        <f t="shared" si="1"/>
        <v>7875</v>
      </c>
      <c r="I11" s="56"/>
      <c r="J11" s="57"/>
      <c r="K11" s="57"/>
      <c r="L11" s="57"/>
      <c r="M11" s="58"/>
      <c r="N11" s="55"/>
      <c r="O11" s="58"/>
      <c r="P11" s="55"/>
      <c r="Q11" s="58"/>
    </row>
    <row r="12" s="8" customFormat="1" ht="30" spans="1:12">
      <c r="A12" s="44" t="s">
        <v>29</v>
      </c>
      <c r="B12" s="39" t="s">
        <v>41</v>
      </c>
      <c r="C12" s="40" t="s">
        <v>31</v>
      </c>
      <c r="D12" s="41" t="s">
        <v>32</v>
      </c>
      <c r="E12" s="45"/>
      <c r="F12" s="46">
        <f t="shared" ref="F12:F14" si="2">SUM(F11:F11)</f>
        <v>7500</v>
      </c>
      <c r="G12" s="43">
        <f t="shared" si="0"/>
        <v>375</v>
      </c>
      <c r="H12" s="43">
        <f t="shared" si="1"/>
        <v>7875</v>
      </c>
      <c r="I12" s="56"/>
      <c r="J12" s="57"/>
      <c r="K12" s="57"/>
      <c r="L12" s="57"/>
    </row>
    <row r="13" s="8" customFormat="1" ht="30" spans="1:12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 t="shared" si="2"/>
        <v>7500</v>
      </c>
      <c r="G13" s="43">
        <f t="shared" si="0"/>
        <v>375</v>
      </c>
      <c r="H13" s="43">
        <f t="shared" si="1"/>
        <v>7875</v>
      </c>
      <c r="I13" s="56"/>
      <c r="J13" s="57"/>
      <c r="K13" s="57"/>
      <c r="L13" s="57"/>
    </row>
    <row r="14" s="8" customFormat="1" ht="30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si="2"/>
        <v>7500</v>
      </c>
      <c r="G14" s="43">
        <f t="shared" si="0"/>
        <v>375</v>
      </c>
      <c r="H14" s="43">
        <f t="shared" si="1"/>
        <v>7875</v>
      </c>
      <c r="I14" s="56"/>
      <c r="J14" s="57"/>
      <c r="K14" s="57"/>
      <c r="L14" s="57"/>
    </row>
    <row r="15" s="8" customFormat="1" ht="30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>SUM(F12:F12)</f>
        <v>7500</v>
      </c>
      <c r="G15" s="43">
        <f t="shared" si="0"/>
        <v>375</v>
      </c>
      <c r="H15" s="43">
        <f t="shared" si="1"/>
        <v>7875</v>
      </c>
      <c r="I15" s="56"/>
      <c r="J15" s="57"/>
      <c r="K15" s="57"/>
      <c r="L15" s="57"/>
    </row>
    <row r="16" s="8" customFormat="1" ht="15" spans="1:12">
      <c r="A16" s="47" t="s">
        <v>45</v>
      </c>
      <c r="B16" s="48"/>
      <c r="C16" s="48"/>
      <c r="D16" s="41"/>
      <c r="E16" s="48"/>
      <c r="F16" s="40">
        <f>SUM(F8:F15)</f>
        <v>45000</v>
      </c>
      <c r="G16" s="43">
        <f t="shared" si="0"/>
        <v>2250</v>
      </c>
      <c r="H16" s="43">
        <f t="shared" si="1"/>
        <v>47250</v>
      </c>
      <c r="I16" s="59"/>
      <c r="J16" s="59"/>
      <c r="K16" s="59"/>
      <c r="L16" s="59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19" sqref="A19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25" customHeight="1" spans="1:2">
      <c r="A3" s="2" t="s">
        <v>49</v>
      </c>
      <c r="B3" s="2" t="s">
        <v>50</v>
      </c>
    </row>
    <row r="4" ht="25" customHeight="1" spans="1:2">
      <c r="A4" s="2" t="s">
        <v>51</v>
      </c>
      <c r="B4" s="2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4" t="s">
        <v>58</v>
      </c>
    </row>
    <row r="8" ht="25" customHeight="1" spans="1:2">
      <c r="A8" s="2" t="s">
        <v>59</v>
      </c>
      <c r="B8" s="5"/>
    </row>
    <row r="9" ht="25" customHeight="1" spans="1:2">
      <c r="A9" s="2" t="s">
        <v>60</v>
      </c>
      <c r="B9" s="4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5" t="s">
        <v>64</v>
      </c>
    </row>
    <row r="12" ht="25" customHeight="1" spans="1:2">
      <c r="A12" s="1" t="s">
        <v>65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 spans="1:1">
      <c r="A16" s="60" t="s">
        <v>66</v>
      </c>
    </row>
    <row r="17" customFormat="1" ht="25" customHeight="1" spans="1:1">
      <c r="A17" s="60" t="s">
        <v>67</v>
      </c>
    </row>
    <row r="18" customFormat="1" ht="25" customHeight="1" spans="1:1">
      <c r="A18" s="60" t="s">
        <v>68</v>
      </c>
    </row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2025-04-10T12:53:00Z</dcterms:created>
  <dcterms:modified xsi:type="dcterms:W3CDTF">2025-04-15T09:22:12Z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3FCB4A12DAD447F28FE122489FE002F1_11</vt:lpwstr>
  </property>
  <property fmtid="{D5CDD505-2E9C-101B-9397-08002B2CF9AE}" pid="3" name="KSOProductBuildVer">
    <vt:lpwstr>2052-12.1.0.20784</vt:lpwstr>
  </property>
</Properties>
</file>