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<sst xmlns="http://schemas.openxmlformats.org/spreadsheetml/2006/main" count="84" uniqueCount="72">
  <si>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</si>
  <si>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</si>
  <si>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</si>
  <si>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</si>
  <si>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SF3175698995212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</si>
  <si>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</si>
  <si>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</si>
  <si>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</si>
  <si>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</si>
  <si>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</si>
  <si>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</si>
  <si>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</si>
  <si>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</si>
  <si>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</si>
  <si>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</si>
  <si>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</si>
  <si>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</si>
  <si>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</si>
  <si>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</si>
  <si>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</si>
  <si>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</si>
  <si>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</si>
  <si>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</si>
  <si>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</si>
  <si>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</si>
  <si>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</si>
  <si>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</si>
  <si>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</si>
  <si>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</si>
  <si>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78302-01
78303-01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</si>
  <si>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</si>
  <si>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1688-742</t>
  </si>
  <si>
    <t>803</t>
  </si>
  <si>
    <t>XS</t>
  </si>
  <si>
    <t>1/1</t>
  </si>
  <si>
    <t>7.6</t>
  </si>
  <si>
    <t>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</si>
  <si>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</si>
  <si>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</si>
  <si>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</si>
  <si>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</si>
  <si>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</si>
  <si>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</si>
  <si>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</si>
  <si>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</si>
  <si>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</si>
  <si>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</si>
  <si>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</si>
  <si>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</si>
  <si>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</si>
  <si>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</si>
  <si>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</si>
  <si>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</si>
  <si>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</si>
  <si>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</si>
  <si>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</si>
  <si>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</si>
  <si>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</si>
  <si>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</si>
  <si>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>803色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</si>
  <si>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</si>
  <si>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</si>
  <si>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40000pcs</t>
  </si>
  <si>
    <t>Lot 缸号/卷号</t>
  </si>
  <si>
    <t>Weight 重量</t>
  </si>
  <si>
    <t>8kg</t>
  </si>
  <si>
    <t>Made in China to BANGLADESH</t>
  </si>
  <si>
    <t>01688742803012</t>
  </si>
  <si>
    <t>01688742803029</t>
  </si>
  <si>
    <t>01688742803036</t>
  </si>
  <si>
    <t>01688742803043</t>
  </si>
  <si>
    <t>01688742803050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</si>
</sst>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3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1905</xdr:colOff>
      <xdr:row>4</xdr:row>
      <xdr:rowOff>25400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43090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8" sqref="G8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45762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2404</v>
      </c>
      <c r="G8" s="43">
        <f>F8*0.05</f>
        <v>120.2</v>
      </c>
      <c r="H8" s="43">
        <f>F8+G8</f>
        <v>2524.2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2230</v>
      </c>
      <c r="G9" s="43">
        <f t="shared" ref="G9:G17" si="0">F9*0.05</f>
        <v>111.5</v>
      </c>
      <c r="H9" s="43">
        <f t="shared" ref="H9:H17" si="1">F9+G9</f>
        <v>2341.5</v>
      </c>
      <c r="I9" s="61"/>
      <c r="J9" s="61"/>
      <c r="K9" s="61"/>
      <c r="L9" s="61"/>
    </row>
    <row r="10" s="8" customFormat="1" ht="15" spans="1:12">
      <c r="A10" s="44"/>
      <c r="B10" s="45"/>
      <c r="C10" s="46"/>
      <c r="D10" s="47"/>
      <c r="E10" s="42" t="s">
        <v>39</v>
      </c>
      <c r="F10" s="43">
        <v>1818</v>
      </c>
      <c r="G10" s="43">
        <f t="shared" si="0"/>
        <v>90.9</v>
      </c>
      <c r="H10" s="43">
        <f t="shared" si="1"/>
        <v>1908.9</v>
      </c>
      <c r="I10" s="61"/>
      <c r="J10" s="61"/>
      <c r="K10" s="61"/>
      <c r="L10" s="61"/>
    </row>
    <row r="11" s="8" customFormat="1" ht="15" spans="1:12">
      <c r="A11" s="44"/>
      <c r="B11" s="45"/>
      <c r="C11" s="46"/>
      <c r="D11" s="47"/>
      <c r="E11" s="42" t="s">
        <v>40</v>
      </c>
      <c r="F11" s="43">
        <v>1320</v>
      </c>
      <c r="G11" s="43">
        <f t="shared" si="0"/>
        <v>66</v>
      </c>
      <c r="H11" s="43">
        <f t="shared" si="1"/>
        <v>1386</v>
      </c>
      <c r="I11" s="61"/>
      <c r="J11" s="61"/>
      <c r="K11" s="61"/>
      <c r="L11" s="61"/>
    </row>
    <row r="12" s="8" customFormat="1" ht="15" spans="1:12">
      <c r="A12" s="44"/>
      <c r="B12" s="45"/>
      <c r="C12" s="46"/>
      <c r="D12" s="47"/>
      <c r="E12" s="42" t="s">
        <v>41</v>
      </c>
      <c r="F12" s="43">
        <v>228</v>
      </c>
      <c r="G12" s="43">
        <f t="shared" si="0"/>
        <v>11.4</v>
      </c>
      <c r="H12" s="43">
        <f t="shared" si="1"/>
        <v>239.4</v>
      </c>
      <c r="I12" s="61"/>
      <c r="J12" s="61"/>
      <c r="K12" s="61"/>
      <c r="L12" s="61"/>
    </row>
    <row r="13" s="8" customFormat="1" ht="42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>SUM(F8:F12)</f>
        <v>8000</v>
      </c>
      <c r="G13" s="43">
        <f t="shared" si="0"/>
        <v>400</v>
      </c>
      <c r="H13" s="43">
        <f t="shared" si="1"/>
        <v>8400</v>
      </c>
      <c r="I13" s="61"/>
      <c r="J13" s="61"/>
      <c r="K13" s="61"/>
      <c r="L13" s="61"/>
    </row>
    <row r="14" s="8" customFormat="1" ht="43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>SUM(F13:F13)</f>
        <v>8000</v>
      </c>
      <c r="G14" s="43">
        <f t="shared" si="0"/>
        <v>400</v>
      </c>
      <c r="H14" s="43">
        <f t="shared" si="1"/>
        <v>8400</v>
      </c>
      <c r="I14" s="61"/>
      <c r="J14" s="61"/>
      <c r="K14" s="61"/>
      <c r="L14" s="61"/>
    </row>
    <row r="15" s="8" customFormat="1" ht="45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>SUM(F14:F14)</f>
        <v>8000</v>
      </c>
      <c r="G15" s="43">
        <f t="shared" si="0"/>
        <v>400</v>
      </c>
      <c r="H15" s="43">
        <f t="shared" si="1"/>
        <v>8400</v>
      </c>
      <c r="I15" s="61"/>
      <c r="J15" s="61"/>
      <c r="K15" s="61"/>
      <c r="L15" s="61"/>
    </row>
    <row r="16" s="8" customFormat="1" ht="45" customHeight="1" spans="1:12">
      <c r="A16" s="48" t="s">
        <v>29</v>
      </c>
      <c r="B16" s="49" t="s">
        <v>45</v>
      </c>
      <c r="C16" s="50" t="s">
        <v>31</v>
      </c>
      <c r="D16" s="51" t="s">
        <v>32</v>
      </c>
      <c r="E16" s="52"/>
      <c r="F16" s="53">
        <f>SUM(F15:F15)</f>
        <v>8000</v>
      </c>
      <c r="G16" s="43">
        <f t="shared" si="0"/>
        <v>400</v>
      </c>
      <c r="H16" s="43">
        <f t="shared" si="1"/>
        <v>8400</v>
      </c>
      <c r="I16" s="62"/>
      <c r="J16" s="62"/>
      <c r="K16" s="62"/>
      <c r="L16" s="62"/>
    </row>
    <row r="17" s="8" customFormat="1" ht="15" spans="1:12">
      <c r="A17" s="54" t="s">
        <v>46</v>
      </c>
      <c r="B17" s="55"/>
      <c r="C17" s="55"/>
      <c r="D17" s="51"/>
      <c r="E17" s="55"/>
      <c r="F17" s="50">
        <f>SUM(F8:F16)</f>
        <v>40000</v>
      </c>
      <c r="G17" s="43">
        <f t="shared" si="0"/>
        <v>2000</v>
      </c>
      <c r="H17" s="43">
        <f t="shared" si="1"/>
        <v>42000</v>
      </c>
      <c r="I17" s="63"/>
      <c r="J17" s="63"/>
      <c r="K17" s="63"/>
      <c r="L17" s="6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9" sqref="A19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72" customHeight="1" spans="1:2">
      <c r="A3" s="2" t="s">
        <v>50</v>
      </c>
      <c r="B3" s="4" t="s">
        <v>51</v>
      </c>
    </row>
    <row r="4" ht="25" customHeight="1" spans="1:2">
      <c r="A4" s="2" t="s">
        <v>52</v>
      </c>
      <c r="B4" s="3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5" t="s">
        <v>59</v>
      </c>
    </row>
    <row r="8" ht="25" customHeight="1" spans="1:2">
      <c r="A8" s="2" t="s">
        <v>60</v>
      </c>
      <c r="B8" s="2"/>
    </row>
    <row r="9" ht="25" customHeight="1" spans="1:2">
      <c r="A9" s="2" t="s">
        <v>61</v>
      </c>
      <c r="B9" s="5" t="s">
        <v>62</v>
      </c>
    </row>
    <row r="10" ht="25" customHeight="1" spans="1:2">
      <c r="A10" s="2" t="s">
        <v>63</v>
      </c>
      <c r="B10" s="6">
        <v>45658</v>
      </c>
    </row>
    <row r="11" ht="25" customHeight="1" spans="1:2">
      <c r="A11" s="2" t="s">
        <v>64</v>
      </c>
      <c r="B11" s="2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 spans="1:1">
      <c r="A14" s="64" t="s">
        <v>67</v>
      </c>
    </row>
    <row r="15" customFormat="1" ht="25" customHeight="1" spans="1:1">
      <c r="A15" s="64" t="s">
        <v>68</v>
      </c>
    </row>
    <row r="16" customFormat="1" ht="25" customHeight="1" spans="1:1">
      <c r="A16" s="64" t="s">
        <v>69</v>
      </c>
    </row>
    <row r="17" customFormat="1" ht="25" customHeight="1" spans="1:1">
      <c r="A17" s="64" t="s">
        <v>70</v>
      </c>
    </row>
    <row r="18" customFormat="1" ht="25" customHeight="1" spans="1:1">
      <c r="A18" s="64" t="s">
        <v>71</v>
      </c>
    </row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2025-04-15T09:16:09Z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8C40B1308EAF4B698462431BF5A0D699_12</vt:lpwstr>
  </property>
</Properties>
</file>