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佳程!$A$1:$M$40</definedName>
  </definedNames>
  <calcPr calcId="124519"/>
</workbook>
</file>

<file path=xl/calcChain.xml><?xml version="1.0" encoding="utf-8"?>
<calcChain xmlns="http://schemas.openxmlformats.org/spreadsheetml/2006/main">
  <c r="I8" i="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7"/>
</calcChain>
</file>

<file path=xl/sharedStrings.xml><?xml version="1.0" encoding="utf-8"?>
<sst xmlns="http://schemas.openxmlformats.org/spreadsheetml/2006/main" count="93" uniqueCount="88">
  <si>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</si>
  <si>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</si>
  <si>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</si>
  <si>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</si>
  <si>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</si>
  <si>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</si>
  <si>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</si>
  <si>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</si>
  <si>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</si>
  <si>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</si>
  <si>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</si>
  <si>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</si>
  <si>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</si>
  <si>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</si>
  <si>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</si>
  <si>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</si>
  <si>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</si>
  <si>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</si>
  <si>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</si>
  <si>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</si>
  <si>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</si>
  <si>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</si>
  <si>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</si>
  <si>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</si>
  <si>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</si>
  <si>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</si>
  <si>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</si>
  <si>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 xml:space="preserve">上海市松江区泖港镇新波路 517弄19号厂房 
联系人：王师傅
电话：021-57861355/13817862130
</t>
    <phoneticPr fontId="15" type="noConversion"/>
  </si>
  <si>
    <t>颜色</t>
    <phoneticPr fontId="15" type="noConversion"/>
  </si>
  <si>
    <t>40*40</t>
    <phoneticPr fontId="19" type="noConversion"/>
  </si>
  <si>
    <t>BLACK / NOIR / NEGRO</t>
    <phoneticPr fontId="15" type="noConversion"/>
  </si>
  <si>
    <t>GRAY / GRIS</t>
    <phoneticPr fontId="15" type="noConversion"/>
  </si>
  <si>
    <t>PURPLE / VIOLET / MORADO</t>
    <phoneticPr fontId="15" type="noConversion"/>
  </si>
  <si>
    <t>9-1275C-25</t>
    <phoneticPr fontId="15" type="noConversion"/>
  </si>
  <si>
    <t>BLACK / NOIR / NEGRO</t>
    <phoneticPr fontId="19" type="noConversion"/>
  </si>
  <si>
    <t xml:space="preserve">P25040133                                    //S25040089 </t>
    <phoneticPr fontId="19" type="noConversion"/>
  </si>
  <si>
    <t>DQF25-042</t>
    <phoneticPr fontId="15" type="noConversion"/>
  </si>
  <si>
    <t>1-1275C-25</t>
  </si>
  <si>
    <t>718976072487</t>
    <phoneticPr fontId="15" type="noConversion"/>
  </si>
  <si>
    <t>718976072494</t>
    <phoneticPr fontId="15" type="noConversion"/>
  </si>
  <si>
    <t>718976072500</t>
    <phoneticPr fontId="15" type="noConversion"/>
  </si>
  <si>
    <t>718976072517</t>
    <phoneticPr fontId="15" type="noConversion"/>
  </si>
  <si>
    <t xml:space="preserve">2-2043Calt#3-25 </t>
    <phoneticPr fontId="15" type="noConversion"/>
  </si>
  <si>
    <t>DQF25-043</t>
    <phoneticPr fontId="15" type="noConversion"/>
  </si>
  <si>
    <t>718976072227</t>
    <phoneticPr fontId="15" type="noConversion"/>
  </si>
  <si>
    <t>718976072234</t>
    <phoneticPr fontId="15" type="noConversion"/>
  </si>
  <si>
    <t>718976072241</t>
    <phoneticPr fontId="15" type="noConversion"/>
  </si>
  <si>
    <t>718976072258</t>
    <phoneticPr fontId="15" type="noConversion"/>
  </si>
  <si>
    <t>718976072265</t>
  </si>
  <si>
    <t>718976072272</t>
  </si>
  <si>
    <t>718976072289</t>
  </si>
  <si>
    <t>718976072296</t>
  </si>
  <si>
    <t>718976072302</t>
  </si>
  <si>
    <t>718976072319</t>
  </si>
  <si>
    <t xml:space="preserve">6-6209-25 </t>
    <phoneticPr fontId="15" type="noConversion"/>
  </si>
  <si>
    <t xml:space="preserve">DQF25-045 </t>
    <phoneticPr fontId="19" type="noConversion"/>
  </si>
  <si>
    <t>718976072401</t>
  </si>
  <si>
    <t>718976072418</t>
  </si>
  <si>
    <t>718976072425</t>
  </si>
  <si>
    <t>718976072432</t>
  </si>
  <si>
    <t>718976072449</t>
  </si>
  <si>
    <t>718976072456</t>
  </si>
  <si>
    <t>718976072463</t>
  </si>
  <si>
    <t>718976072470</t>
  </si>
  <si>
    <t xml:space="preserve">9-6209alt#2-25 </t>
  </si>
  <si>
    <t xml:space="preserve">9-6209alt#2-25 </t>
    <phoneticPr fontId="15" type="noConversion"/>
  </si>
  <si>
    <t>DQF25-046</t>
  </si>
  <si>
    <t>718976072357</t>
  </si>
  <si>
    <t>718976072364</t>
  </si>
  <si>
    <t>718976072371</t>
  </si>
  <si>
    <t>718976072388</t>
  </si>
  <si>
    <t>718976072395</t>
  </si>
  <si>
    <t>2-4405Calt#2-25</t>
    <phoneticPr fontId="15" type="noConversion"/>
  </si>
  <si>
    <t>DQF25-047</t>
    <phoneticPr fontId="15" type="noConversion"/>
  </si>
  <si>
    <t>718976072326</t>
  </si>
  <si>
    <t>718976072333</t>
  </si>
  <si>
    <t>718976072340</t>
  </si>
  <si>
    <t>1-2738C-25</t>
    <phoneticPr fontId="15" type="noConversion"/>
  </si>
  <si>
    <t>DQF25-048</t>
  </si>
  <si>
    <t xml:space="preserve">BLACK / NOIR / NEGRO </t>
    <phoneticPr fontId="15" type="noConversion"/>
  </si>
  <si>
    <t>718976071329</t>
    <phoneticPr fontId="15" type="noConversion"/>
  </si>
  <si>
    <t>718976071336</t>
  </si>
  <si>
    <t>718976071343</t>
  </si>
  <si>
    <t>718976071350</t>
  </si>
  <si>
    <t>9-2267Cmitt-25</t>
    <phoneticPr fontId="15" type="noConversion"/>
  </si>
  <si>
    <t xml:space="preserve">DQF25-044 </t>
    <phoneticPr fontId="15" type="noConversion"/>
  </si>
  <si>
    <t>PINK / ROSE / ROSADO</t>
    <phoneticPr fontId="15" type="noConversion"/>
  </si>
  <si>
    <t>SF1530433540256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</si>
</sst>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20"/>
      <color indexed="8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5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76" fontId="27" fillId="0" borderId="1" xfId="3" applyNumberFormat="1" applyFont="1" applyBorder="1" applyAlignment="1">
      <alignment horizontal="center" vertical="center" wrapText="1"/>
    </xf>
    <xf numFmtId="178" fontId="27" fillId="0" borderId="1" xfId="3" applyFont="1" applyBorder="1" applyAlignment="1">
      <alignment horizontal="center" vertical="center" wrapText="1"/>
    </xf>
    <xf numFmtId="178" fontId="28" fillId="0" borderId="0" xfId="0" applyFont="1" applyAlignment="1">
      <alignment horizontal="center" vertical="center"/>
    </xf>
    <xf numFmtId="0" fontId="28" fillId="0" borderId="0" xfId="0" applyNumberFormat="1" applyFont="1" applyAlignment="1">
      <alignment horizontal="center" vertical="center"/>
    </xf>
    <xf numFmtId="178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7" fillId="2" borderId="1" xfId="3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27" fillId="0" borderId="1" xfId="3" applyNumberFormat="1" applyFont="1" applyBorder="1" applyAlignment="1">
      <alignment vertical="center" wrapText="1"/>
    </xf>
    <xf numFmtId="178" fontId="10" fillId="0" borderId="1" xfId="0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8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178" fontId="3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27" fillId="0" borderId="1" xfId="3" applyNumberFormat="1" applyFont="1" applyBorder="1" applyAlignment="1">
      <alignment horizontal="center" vertical="center" wrapText="1"/>
    </xf>
    <xf numFmtId="178" fontId="10" fillId="0" borderId="1" xfId="0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 wrapText="1"/>
    </xf>
    <xf numFmtId="178" fontId="26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activeCell="I8" sqref="I8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48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5">
      <c r="A2" s="48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23.25" customHeight="1">
      <c r="A3" s="18"/>
      <c r="B3" s="18"/>
      <c r="C3" s="18"/>
      <c r="D3" s="18"/>
      <c r="E3" s="16" t="s">
        <v>0</v>
      </c>
      <c r="F3" s="50">
        <v>45762</v>
      </c>
      <c r="G3" s="50"/>
      <c r="H3" s="51" t="s">
        <v>27</v>
      </c>
      <c r="I3" s="51"/>
      <c r="J3" s="51"/>
      <c r="K3" s="51"/>
      <c r="L3" s="51"/>
      <c r="M3" s="51"/>
    </row>
    <row r="4" spans="1:15" ht="19.5" customHeight="1">
      <c r="A4" s="17"/>
      <c r="B4" s="18"/>
      <c r="C4" s="53" t="s">
        <v>1</v>
      </c>
      <c r="D4" s="53"/>
      <c r="E4" s="53"/>
      <c r="F4" s="52" t="s">
        <v>87</v>
      </c>
      <c r="G4" s="52"/>
      <c r="H4" s="51"/>
      <c r="I4" s="51"/>
      <c r="J4" s="51"/>
      <c r="K4" s="51"/>
      <c r="L4" s="51"/>
      <c r="M4" s="51"/>
    </row>
    <row r="5" spans="1:15" s="1" customFormat="1" ht="33.75" customHeight="1">
      <c r="A5" s="5" t="s">
        <v>23</v>
      </c>
      <c r="B5" s="6" t="s">
        <v>19</v>
      </c>
      <c r="C5" s="6" t="s">
        <v>20</v>
      </c>
      <c r="D5" s="6"/>
      <c r="E5" s="7" t="s">
        <v>21</v>
      </c>
      <c r="F5" s="19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25</v>
      </c>
      <c r="D6" s="14"/>
      <c r="E6" s="14" t="s">
        <v>28</v>
      </c>
      <c r="F6" s="20" t="s">
        <v>26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s="23" customFormat="1" ht="15" customHeight="1">
      <c r="A7" s="46" t="s">
        <v>35</v>
      </c>
      <c r="B7" s="47" t="s">
        <v>29</v>
      </c>
      <c r="C7" s="46" t="s">
        <v>37</v>
      </c>
      <c r="D7" s="47" t="s">
        <v>36</v>
      </c>
      <c r="E7" s="46" t="s">
        <v>34</v>
      </c>
      <c r="F7" s="29" t="s">
        <v>38</v>
      </c>
      <c r="G7" s="30">
        <v>2715</v>
      </c>
      <c r="H7" s="43">
        <v>300</v>
      </c>
      <c r="I7" s="32">
        <f>SUM(G7:H7)</f>
        <v>3015</v>
      </c>
      <c r="J7" s="32"/>
      <c r="K7" s="21"/>
      <c r="L7" s="21"/>
      <c r="M7" s="22"/>
      <c r="O7" s="24"/>
    </row>
    <row r="8" spans="1:15" s="23" customFormat="1" ht="15" customHeight="1">
      <c r="A8" s="46"/>
      <c r="B8" s="47"/>
      <c r="C8" s="46"/>
      <c r="D8" s="47"/>
      <c r="E8" s="46"/>
      <c r="F8" s="29" t="s">
        <v>39</v>
      </c>
      <c r="G8" s="30">
        <v>5915</v>
      </c>
      <c r="H8" s="43">
        <v>250</v>
      </c>
      <c r="I8" s="32">
        <f t="shared" ref="I8:I40" si="0">SUM(G8:H8)</f>
        <v>6165</v>
      </c>
      <c r="J8" s="32"/>
      <c r="K8" s="21"/>
      <c r="L8" s="21"/>
      <c r="M8" s="22"/>
      <c r="O8" s="24"/>
    </row>
    <row r="9" spans="1:15" s="23" customFormat="1" ht="15" customHeight="1">
      <c r="A9" s="46"/>
      <c r="B9" s="47"/>
      <c r="C9" s="46"/>
      <c r="D9" s="47"/>
      <c r="E9" s="46"/>
      <c r="F9" s="29" t="s">
        <v>40</v>
      </c>
      <c r="G9" s="30">
        <v>8145</v>
      </c>
      <c r="H9" s="43">
        <v>600</v>
      </c>
      <c r="I9" s="32">
        <f t="shared" si="0"/>
        <v>8745</v>
      </c>
      <c r="J9" s="32"/>
      <c r="K9" s="21"/>
      <c r="L9" s="21"/>
      <c r="M9" s="22"/>
      <c r="O9" s="24"/>
    </row>
    <row r="10" spans="1:15" s="23" customFormat="1" ht="15" customHeight="1">
      <c r="A10" s="46"/>
      <c r="B10" s="47"/>
      <c r="C10" s="46"/>
      <c r="D10" s="47"/>
      <c r="E10" s="46"/>
      <c r="F10" s="29" t="s">
        <v>41</v>
      </c>
      <c r="G10" s="30">
        <v>3976</v>
      </c>
      <c r="H10" s="43">
        <v>400</v>
      </c>
      <c r="I10" s="32">
        <f t="shared" si="0"/>
        <v>4376</v>
      </c>
      <c r="J10" s="32"/>
      <c r="K10" s="21"/>
      <c r="L10" s="21"/>
      <c r="M10" s="22"/>
      <c r="O10" s="24"/>
    </row>
    <row r="11" spans="1:15" s="25" customFormat="1" ht="15" customHeight="1">
      <c r="A11" s="46"/>
      <c r="B11" s="47"/>
      <c r="C11" s="46" t="s">
        <v>42</v>
      </c>
      <c r="D11" s="47" t="s">
        <v>43</v>
      </c>
      <c r="E11" s="45" t="s">
        <v>30</v>
      </c>
      <c r="F11" s="29" t="s">
        <v>44</v>
      </c>
      <c r="G11" s="31">
        <v>7466</v>
      </c>
      <c r="H11" s="43">
        <v>600</v>
      </c>
      <c r="I11" s="32">
        <f t="shared" si="0"/>
        <v>8066</v>
      </c>
      <c r="J11" s="32"/>
      <c r="K11" s="27"/>
      <c r="L11" s="27"/>
      <c r="M11" s="34"/>
      <c r="O11" s="26"/>
    </row>
    <row r="12" spans="1:15" s="25" customFormat="1" ht="15" customHeight="1">
      <c r="A12" s="46"/>
      <c r="B12" s="47"/>
      <c r="C12" s="46"/>
      <c r="D12" s="47"/>
      <c r="E12" s="45"/>
      <c r="F12" s="29" t="s">
        <v>45</v>
      </c>
      <c r="G12" s="31">
        <v>8533</v>
      </c>
      <c r="H12" s="43">
        <v>600</v>
      </c>
      <c r="I12" s="32">
        <f t="shared" si="0"/>
        <v>9133</v>
      </c>
      <c r="J12" s="32"/>
      <c r="K12" s="27"/>
      <c r="L12" s="27"/>
      <c r="M12" s="34"/>
      <c r="O12" s="26"/>
    </row>
    <row r="13" spans="1:15" s="25" customFormat="1" ht="15" customHeight="1">
      <c r="A13" s="46"/>
      <c r="B13" s="47"/>
      <c r="C13" s="46"/>
      <c r="D13" s="47"/>
      <c r="E13" s="45"/>
      <c r="F13" s="29" t="s">
        <v>46</v>
      </c>
      <c r="G13" s="31">
        <v>4752</v>
      </c>
      <c r="H13" s="43">
        <v>400</v>
      </c>
      <c r="I13" s="32">
        <f t="shared" si="0"/>
        <v>5152</v>
      </c>
      <c r="J13" s="32"/>
      <c r="K13" s="27"/>
      <c r="L13" s="27"/>
      <c r="M13" s="34"/>
      <c r="O13" s="26"/>
    </row>
    <row r="14" spans="1:15" s="39" customFormat="1" ht="20.25" customHeight="1">
      <c r="A14" s="46"/>
      <c r="B14" s="47"/>
      <c r="C14" s="41" t="s">
        <v>84</v>
      </c>
      <c r="D14" s="44" t="s">
        <v>85</v>
      </c>
      <c r="E14" s="33" t="s">
        <v>31</v>
      </c>
      <c r="F14" s="36" t="s">
        <v>47</v>
      </c>
      <c r="G14" s="31">
        <v>2521</v>
      </c>
      <c r="H14" s="43">
        <v>800</v>
      </c>
      <c r="I14" s="32">
        <f t="shared" si="0"/>
        <v>3321</v>
      </c>
      <c r="J14" s="32"/>
      <c r="K14" s="38"/>
      <c r="L14" s="38"/>
      <c r="M14" s="33"/>
      <c r="O14" s="40"/>
    </row>
    <row r="15" spans="1:15" s="25" customFormat="1" ht="13.5" customHeight="1">
      <c r="A15" s="46"/>
      <c r="B15" s="47"/>
      <c r="C15" s="44" t="s">
        <v>33</v>
      </c>
      <c r="D15" s="44"/>
      <c r="E15" s="45" t="s">
        <v>30</v>
      </c>
      <c r="F15" s="29" t="s">
        <v>48</v>
      </c>
      <c r="G15" s="37">
        <v>4364</v>
      </c>
      <c r="H15" s="43">
        <v>600</v>
      </c>
      <c r="I15" s="32">
        <f t="shared" si="0"/>
        <v>4964</v>
      </c>
      <c r="J15" s="32"/>
      <c r="K15" s="27"/>
      <c r="L15" s="27"/>
      <c r="M15" s="34"/>
      <c r="O15" s="26"/>
    </row>
    <row r="16" spans="1:15" s="25" customFormat="1" ht="13.5" customHeight="1">
      <c r="A16" s="46"/>
      <c r="B16" s="47"/>
      <c r="C16" s="44"/>
      <c r="D16" s="44"/>
      <c r="E16" s="45"/>
      <c r="F16" s="29" t="s">
        <v>49</v>
      </c>
      <c r="G16" s="31">
        <v>6303</v>
      </c>
      <c r="H16" s="43">
        <v>800</v>
      </c>
      <c r="I16" s="32">
        <f t="shared" si="0"/>
        <v>7103</v>
      </c>
      <c r="J16" s="32"/>
      <c r="K16" s="27"/>
      <c r="L16" s="27"/>
      <c r="M16" s="34"/>
      <c r="O16" s="26"/>
    </row>
    <row r="17" spans="1:15" s="25" customFormat="1" ht="13.5" customHeight="1">
      <c r="A17" s="46"/>
      <c r="B17" s="47"/>
      <c r="C17" s="44"/>
      <c r="D17" s="44"/>
      <c r="E17" s="45"/>
      <c r="F17" s="29" t="s">
        <v>50</v>
      </c>
      <c r="G17" s="31">
        <v>7079</v>
      </c>
      <c r="H17" s="43">
        <v>800</v>
      </c>
      <c r="I17" s="32">
        <f t="shared" si="0"/>
        <v>7879</v>
      </c>
      <c r="J17" s="32"/>
      <c r="K17" s="27"/>
      <c r="L17" s="27"/>
      <c r="M17" s="34"/>
      <c r="O17" s="26"/>
    </row>
    <row r="18" spans="1:15" s="25" customFormat="1" ht="13.5" customHeight="1">
      <c r="A18" s="46"/>
      <c r="B18" s="47"/>
      <c r="C18" s="44"/>
      <c r="D18" s="44"/>
      <c r="E18" s="45" t="s">
        <v>86</v>
      </c>
      <c r="F18" s="29" t="s">
        <v>51</v>
      </c>
      <c r="G18" s="31">
        <v>2424</v>
      </c>
      <c r="H18" s="43">
        <v>300</v>
      </c>
      <c r="I18" s="32">
        <f t="shared" si="0"/>
        <v>2724</v>
      </c>
      <c r="J18" s="32"/>
      <c r="K18" s="27"/>
      <c r="L18" s="27"/>
      <c r="M18" s="34"/>
      <c r="O18" s="26"/>
    </row>
    <row r="19" spans="1:15" s="25" customFormat="1" ht="13.5" customHeight="1">
      <c r="A19" s="46"/>
      <c r="B19" s="47"/>
      <c r="C19" s="44"/>
      <c r="D19" s="44"/>
      <c r="E19" s="45"/>
      <c r="F19" s="29" t="s">
        <v>52</v>
      </c>
      <c r="G19" s="31">
        <v>3200</v>
      </c>
      <c r="H19" s="43">
        <v>200</v>
      </c>
      <c r="I19" s="32">
        <f t="shared" si="0"/>
        <v>3400</v>
      </c>
      <c r="J19" s="32"/>
      <c r="K19" s="27"/>
      <c r="L19" s="27"/>
      <c r="M19" s="34"/>
      <c r="O19" s="26"/>
    </row>
    <row r="20" spans="1:15" s="25" customFormat="1" ht="13.5" customHeight="1">
      <c r="A20" s="46"/>
      <c r="B20" s="47"/>
      <c r="C20" s="44"/>
      <c r="D20" s="44"/>
      <c r="E20" s="45"/>
      <c r="F20" s="29" t="s">
        <v>53</v>
      </c>
      <c r="G20" s="31">
        <v>2521</v>
      </c>
      <c r="H20" s="43">
        <v>400</v>
      </c>
      <c r="I20" s="32">
        <f t="shared" si="0"/>
        <v>2921</v>
      </c>
      <c r="J20" s="32"/>
      <c r="K20" s="27"/>
      <c r="L20" s="27"/>
      <c r="M20" s="34"/>
      <c r="O20" s="26"/>
    </row>
    <row r="21" spans="1:15" s="25" customFormat="1" ht="13.5" customHeight="1">
      <c r="A21" s="46"/>
      <c r="B21" s="47"/>
      <c r="C21" s="45" t="s">
        <v>54</v>
      </c>
      <c r="D21" s="46" t="s">
        <v>55</v>
      </c>
      <c r="E21" s="46" t="s">
        <v>34</v>
      </c>
      <c r="F21" s="35" t="s">
        <v>56</v>
      </c>
      <c r="G21" s="42">
        <v>582</v>
      </c>
      <c r="H21" s="35">
        <v>100</v>
      </c>
      <c r="I21" s="32">
        <f t="shared" si="0"/>
        <v>682</v>
      </c>
      <c r="J21" s="28"/>
      <c r="K21" s="27"/>
      <c r="L21" s="27"/>
      <c r="M21" s="34"/>
      <c r="O21" s="26"/>
    </row>
    <row r="22" spans="1:15" s="25" customFormat="1" ht="13.5" customHeight="1">
      <c r="A22" s="46"/>
      <c r="B22" s="47"/>
      <c r="C22" s="45"/>
      <c r="D22" s="46"/>
      <c r="E22" s="46"/>
      <c r="F22" s="35" t="s">
        <v>57</v>
      </c>
      <c r="G22" s="42">
        <v>1019</v>
      </c>
      <c r="H22" s="35">
        <v>200</v>
      </c>
      <c r="I22" s="32">
        <f t="shared" si="0"/>
        <v>1219</v>
      </c>
      <c r="J22" s="28"/>
      <c r="K22" s="27"/>
      <c r="L22" s="27"/>
      <c r="M22" s="34"/>
      <c r="O22" s="26"/>
    </row>
    <row r="23" spans="1:15" s="25" customFormat="1" ht="13.5" customHeight="1">
      <c r="A23" s="46"/>
      <c r="B23" s="47"/>
      <c r="C23" s="45"/>
      <c r="D23" s="46"/>
      <c r="E23" s="46"/>
      <c r="F23" s="35" t="s">
        <v>58</v>
      </c>
      <c r="G23" s="42">
        <v>1673</v>
      </c>
      <c r="H23" s="35">
        <v>200</v>
      </c>
      <c r="I23" s="32">
        <f t="shared" si="0"/>
        <v>1873</v>
      </c>
      <c r="J23" s="28"/>
      <c r="K23" s="27"/>
      <c r="L23" s="27"/>
      <c r="M23" s="34"/>
      <c r="O23" s="26"/>
    </row>
    <row r="24" spans="1:15" s="25" customFormat="1" ht="13.5" customHeight="1">
      <c r="A24" s="46"/>
      <c r="B24" s="47"/>
      <c r="C24" s="45"/>
      <c r="D24" s="46"/>
      <c r="E24" s="45" t="s">
        <v>32</v>
      </c>
      <c r="F24" s="35" t="s">
        <v>59</v>
      </c>
      <c r="G24" s="42">
        <v>291</v>
      </c>
      <c r="H24" s="35">
        <v>80</v>
      </c>
      <c r="I24" s="32">
        <f t="shared" si="0"/>
        <v>371</v>
      </c>
      <c r="J24" s="28"/>
      <c r="K24" s="27"/>
      <c r="L24" s="27"/>
      <c r="M24" s="34"/>
      <c r="O24" s="26"/>
    </row>
    <row r="25" spans="1:15" s="25" customFormat="1" ht="13.5" customHeight="1">
      <c r="A25" s="46"/>
      <c r="B25" s="47"/>
      <c r="C25" s="45"/>
      <c r="D25" s="46"/>
      <c r="E25" s="45"/>
      <c r="F25" s="35" t="s">
        <v>60</v>
      </c>
      <c r="G25" s="42">
        <v>510</v>
      </c>
      <c r="H25" s="35">
        <v>100</v>
      </c>
      <c r="I25" s="32">
        <f t="shared" si="0"/>
        <v>610</v>
      </c>
      <c r="J25" s="28"/>
      <c r="K25" s="27"/>
      <c r="L25" s="27"/>
      <c r="M25" s="34"/>
      <c r="O25" s="26"/>
    </row>
    <row r="26" spans="1:15" s="25" customFormat="1" ht="13.5" customHeight="1">
      <c r="A26" s="46"/>
      <c r="B26" s="47"/>
      <c r="C26" s="45"/>
      <c r="D26" s="46"/>
      <c r="E26" s="45"/>
      <c r="F26" s="35" t="s">
        <v>61</v>
      </c>
      <c r="G26" s="42">
        <v>946</v>
      </c>
      <c r="H26" s="35">
        <v>250</v>
      </c>
      <c r="I26" s="32">
        <f t="shared" si="0"/>
        <v>1196</v>
      </c>
      <c r="J26" s="28"/>
      <c r="K26" s="27"/>
      <c r="L26" s="27"/>
      <c r="M26" s="34"/>
      <c r="O26" s="26"/>
    </row>
    <row r="27" spans="1:15" s="25" customFormat="1" ht="16.5" customHeight="1">
      <c r="A27" s="46"/>
      <c r="B27" s="47"/>
      <c r="C27" s="45" t="s">
        <v>64</v>
      </c>
      <c r="D27" s="46"/>
      <c r="E27" s="46" t="s">
        <v>34</v>
      </c>
      <c r="F27" s="35" t="s">
        <v>62</v>
      </c>
      <c r="G27" s="42">
        <v>4121</v>
      </c>
      <c r="H27" s="35">
        <v>600</v>
      </c>
      <c r="I27" s="32">
        <f t="shared" si="0"/>
        <v>4721</v>
      </c>
      <c r="J27" s="28"/>
      <c r="K27" s="27"/>
      <c r="L27" s="27"/>
      <c r="M27" s="34"/>
      <c r="O27" s="26"/>
    </row>
    <row r="28" spans="1:15" s="25" customFormat="1" ht="16.5" customHeight="1">
      <c r="A28" s="46"/>
      <c r="B28" s="47"/>
      <c r="C28" s="45"/>
      <c r="D28" s="46"/>
      <c r="E28" s="46"/>
      <c r="F28" s="35" t="s">
        <v>63</v>
      </c>
      <c r="G28" s="42">
        <v>3394</v>
      </c>
      <c r="H28" s="35">
        <v>800</v>
      </c>
      <c r="I28" s="32">
        <f t="shared" si="0"/>
        <v>4194</v>
      </c>
      <c r="J28" s="28"/>
      <c r="K28" s="27"/>
      <c r="L28" s="27"/>
      <c r="M28" s="34"/>
      <c r="O28" s="26"/>
    </row>
    <row r="29" spans="1:15" s="25" customFormat="1" ht="13.5" customHeight="1">
      <c r="A29" s="46"/>
      <c r="B29" s="47"/>
      <c r="C29" s="45" t="s">
        <v>65</v>
      </c>
      <c r="D29" s="44" t="s">
        <v>66</v>
      </c>
      <c r="E29" s="45" t="s">
        <v>30</v>
      </c>
      <c r="F29" s="35" t="s">
        <v>67</v>
      </c>
      <c r="G29" s="42">
        <v>776</v>
      </c>
      <c r="H29" s="35">
        <v>200</v>
      </c>
      <c r="I29" s="32">
        <f t="shared" si="0"/>
        <v>976</v>
      </c>
      <c r="J29" s="28"/>
      <c r="K29" s="27"/>
      <c r="L29" s="27"/>
      <c r="M29" s="34"/>
      <c r="O29" s="26"/>
    </row>
    <row r="30" spans="1:15" s="25" customFormat="1" ht="13.5" customHeight="1">
      <c r="A30" s="46"/>
      <c r="B30" s="47"/>
      <c r="C30" s="45"/>
      <c r="D30" s="44"/>
      <c r="E30" s="45"/>
      <c r="F30" s="35" t="s">
        <v>68</v>
      </c>
      <c r="G30" s="42">
        <v>1358</v>
      </c>
      <c r="H30" s="35">
        <v>350</v>
      </c>
      <c r="I30" s="32">
        <f t="shared" si="0"/>
        <v>1708</v>
      </c>
      <c r="J30" s="28"/>
      <c r="K30" s="27"/>
      <c r="L30" s="27"/>
      <c r="M30" s="34"/>
      <c r="O30" s="26"/>
    </row>
    <row r="31" spans="1:15" s="25" customFormat="1" ht="13.5" customHeight="1">
      <c r="A31" s="46"/>
      <c r="B31" s="47"/>
      <c r="C31" s="45"/>
      <c r="D31" s="44"/>
      <c r="E31" s="45"/>
      <c r="F31" s="35" t="s">
        <v>69</v>
      </c>
      <c r="G31" s="42">
        <v>2134</v>
      </c>
      <c r="H31" s="35">
        <v>400</v>
      </c>
      <c r="I31" s="32">
        <f t="shared" si="0"/>
        <v>2534</v>
      </c>
      <c r="J31" s="28"/>
      <c r="K31" s="27"/>
      <c r="L31" s="27"/>
      <c r="M31" s="34"/>
      <c r="O31" s="26"/>
    </row>
    <row r="32" spans="1:15" s="25" customFormat="1" ht="13.5" customHeight="1">
      <c r="A32" s="46"/>
      <c r="B32" s="47"/>
      <c r="C32" s="45"/>
      <c r="D32" s="44"/>
      <c r="E32" s="45"/>
      <c r="F32" s="35" t="s">
        <v>70</v>
      </c>
      <c r="G32" s="42">
        <v>1940</v>
      </c>
      <c r="H32" s="35">
        <v>100</v>
      </c>
      <c r="I32" s="32">
        <f t="shared" si="0"/>
        <v>2040</v>
      </c>
      <c r="J32" s="28"/>
      <c r="K32" s="27"/>
      <c r="L32" s="27"/>
      <c r="M32" s="34"/>
      <c r="O32" s="26"/>
    </row>
    <row r="33" spans="1:15" s="25" customFormat="1" ht="13.5" customHeight="1">
      <c r="A33" s="46"/>
      <c r="B33" s="47"/>
      <c r="C33" s="45"/>
      <c r="D33" s="44"/>
      <c r="E33" s="45"/>
      <c r="F33" s="35" t="s">
        <v>71</v>
      </c>
      <c r="G33" s="42">
        <v>825</v>
      </c>
      <c r="H33" s="35">
        <v>300</v>
      </c>
      <c r="I33" s="32">
        <f t="shared" si="0"/>
        <v>1125</v>
      </c>
      <c r="J33" s="28"/>
      <c r="K33" s="27"/>
      <c r="L33" s="27"/>
      <c r="M33" s="34"/>
      <c r="O33" s="26"/>
    </row>
    <row r="34" spans="1:15" s="25" customFormat="1" ht="14.25" customHeight="1">
      <c r="A34" s="46"/>
      <c r="B34" s="47"/>
      <c r="C34" s="45" t="s">
        <v>72</v>
      </c>
      <c r="D34" s="44" t="s">
        <v>73</v>
      </c>
      <c r="E34" s="46" t="s">
        <v>34</v>
      </c>
      <c r="F34" s="35" t="s">
        <v>74</v>
      </c>
      <c r="G34" s="35">
        <v>3297</v>
      </c>
      <c r="H34" s="35">
        <v>500</v>
      </c>
      <c r="I34" s="32">
        <f t="shared" si="0"/>
        <v>3797</v>
      </c>
      <c r="J34" s="28"/>
      <c r="K34" s="27"/>
      <c r="L34" s="27"/>
      <c r="M34" s="34"/>
      <c r="O34" s="26"/>
    </row>
    <row r="35" spans="1:15" s="25" customFormat="1" ht="14.25" customHeight="1">
      <c r="A35" s="46"/>
      <c r="B35" s="47"/>
      <c r="C35" s="45"/>
      <c r="D35" s="44"/>
      <c r="E35" s="46"/>
      <c r="F35" s="35" t="s">
        <v>75</v>
      </c>
      <c r="G35" s="35">
        <v>4558</v>
      </c>
      <c r="H35" s="35">
        <v>600</v>
      </c>
      <c r="I35" s="32">
        <f t="shared" si="0"/>
        <v>5158</v>
      </c>
      <c r="J35" s="28"/>
      <c r="K35" s="27"/>
      <c r="L35" s="27"/>
      <c r="M35" s="34"/>
      <c r="O35" s="26"/>
    </row>
    <row r="36" spans="1:15" s="25" customFormat="1" ht="14.25" customHeight="1">
      <c r="A36" s="46"/>
      <c r="B36" s="47"/>
      <c r="C36" s="45"/>
      <c r="D36" s="44"/>
      <c r="E36" s="46"/>
      <c r="F36" s="35" t="s">
        <v>76</v>
      </c>
      <c r="G36" s="35">
        <v>2618</v>
      </c>
      <c r="H36" s="35">
        <v>600</v>
      </c>
      <c r="I36" s="32">
        <f t="shared" si="0"/>
        <v>3218</v>
      </c>
      <c r="J36" s="28"/>
      <c r="K36" s="27"/>
      <c r="L36" s="27"/>
      <c r="M36" s="34"/>
      <c r="O36" s="26"/>
    </row>
    <row r="37" spans="1:15" s="25" customFormat="1" ht="14.25" customHeight="1">
      <c r="A37" s="46"/>
      <c r="B37" s="47"/>
      <c r="C37" s="44" t="s">
        <v>77</v>
      </c>
      <c r="D37" s="44" t="s">
        <v>78</v>
      </c>
      <c r="E37" s="45" t="s">
        <v>79</v>
      </c>
      <c r="F37" s="35" t="s">
        <v>80</v>
      </c>
      <c r="G37" s="35">
        <v>1455</v>
      </c>
      <c r="H37" s="35">
        <v>300</v>
      </c>
      <c r="I37" s="32">
        <f t="shared" si="0"/>
        <v>1755</v>
      </c>
      <c r="J37" s="28"/>
      <c r="K37" s="27"/>
      <c r="L37" s="27"/>
      <c r="M37" s="34"/>
      <c r="O37" s="26"/>
    </row>
    <row r="38" spans="1:15" s="25" customFormat="1" ht="14.25" customHeight="1">
      <c r="A38" s="46"/>
      <c r="B38" s="47"/>
      <c r="C38" s="44"/>
      <c r="D38" s="44"/>
      <c r="E38" s="45"/>
      <c r="F38" s="35" t="s">
        <v>81</v>
      </c>
      <c r="G38" s="35">
        <v>2909</v>
      </c>
      <c r="H38" s="35">
        <v>300</v>
      </c>
      <c r="I38" s="32">
        <f t="shared" si="0"/>
        <v>3209</v>
      </c>
      <c r="J38" s="28"/>
      <c r="K38" s="27"/>
      <c r="L38" s="27"/>
      <c r="M38" s="34"/>
      <c r="O38" s="26"/>
    </row>
    <row r="39" spans="1:15" s="25" customFormat="1" ht="14.25" customHeight="1">
      <c r="A39" s="46"/>
      <c r="B39" s="47"/>
      <c r="C39" s="44"/>
      <c r="D39" s="44"/>
      <c r="E39" s="45"/>
      <c r="F39" s="35" t="s">
        <v>82</v>
      </c>
      <c r="G39" s="35">
        <v>5139</v>
      </c>
      <c r="H39" s="35">
        <v>600</v>
      </c>
      <c r="I39" s="32">
        <f t="shared" si="0"/>
        <v>5739</v>
      </c>
      <c r="J39" s="28"/>
      <c r="K39" s="27"/>
      <c r="L39" s="27"/>
      <c r="M39" s="34"/>
      <c r="O39" s="26"/>
    </row>
    <row r="40" spans="1:15" s="25" customFormat="1" ht="14.25" customHeight="1">
      <c r="A40" s="46"/>
      <c r="B40" s="47"/>
      <c r="C40" s="44"/>
      <c r="D40" s="44"/>
      <c r="E40" s="45"/>
      <c r="F40" s="35" t="s">
        <v>83</v>
      </c>
      <c r="G40" s="35">
        <v>2909</v>
      </c>
      <c r="H40" s="35">
        <v>160</v>
      </c>
      <c r="I40" s="32">
        <f t="shared" si="0"/>
        <v>3069</v>
      </c>
      <c r="J40" s="28"/>
      <c r="K40" s="27"/>
      <c r="L40" s="27"/>
      <c r="M40" s="34"/>
      <c r="O40" s="26"/>
    </row>
  </sheetData>
  <mergeCells count="33">
    <mergeCell ref="D37:D40"/>
    <mergeCell ref="E37:E40"/>
    <mergeCell ref="E27:E28"/>
    <mergeCell ref="D21:D28"/>
    <mergeCell ref="C27:C28"/>
    <mergeCell ref="C29:C33"/>
    <mergeCell ref="D29:D33"/>
    <mergeCell ref="E29:E33"/>
    <mergeCell ref="D7:D10"/>
    <mergeCell ref="C7:C10"/>
    <mergeCell ref="E7:E10"/>
    <mergeCell ref="D11:D13"/>
    <mergeCell ref="A1:M1"/>
    <mergeCell ref="A2:M2"/>
    <mergeCell ref="F3:G3"/>
    <mergeCell ref="H3:M4"/>
    <mergeCell ref="F4:G4"/>
    <mergeCell ref="C4:E4"/>
    <mergeCell ref="A7:A40"/>
    <mergeCell ref="B7:B40"/>
    <mergeCell ref="C34:C36"/>
    <mergeCell ref="D34:D36"/>
    <mergeCell ref="E34:E36"/>
    <mergeCell ref="C37:C40"/>
    <mergeCell ref="C15:C20"/>
    <mergeCell ref="C21:C26"/>
    <mergeCell ref="E21:E23"/>
    <mergeCell ref="E24:E26"/>
    <mergeCell ref="C11:C13"/>
    <mergeCell ref="E11:E13"/>
    <mergeCell ref="E15:E17"/>
    <mergeCell ref="E18:E20"/>
    <mergeCell ref="D14:D20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2025-04-15T03:16:12Z</cp:lastPrinted>
  <dcterms:created xsi:type="dcterms:W3CDTF">2017-02-25T05:34:00Z</dcterms:created>
  <dcterms:modified xsi:type="dcterms:W3CDTF">2025-04-16T00:55:42Z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