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<sst xmlns="http://schemas.openxmlformats.org/spreadsheetml/2006/main" count="107" uniqueCount="75">
  <si>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</si>
  <si>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</si>
  <si>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</si>
  <si>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</si>
  <si>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SF3171392079018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</si>
  <si>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</si>
  <si>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</si>
  <si>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</si>
  <si>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</si>
  <si>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</si>
  <si>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</si>
  <si>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</si>
  <si>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</si>
  <si>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</si>
  <si>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</si>
  <si>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</si>
  <si>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</si>
  <si>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</si>
  <si>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</si>
  <si>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</si>
  <si>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</si>
  <si>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</si>
  <si>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</si>
  <si>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</si>
  <si>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</si>
  <si>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</si>
  <si>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</si>
  <si>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</si>
  <si>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</si>
  <si>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76640-01
76647-01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</si>
  <si>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</si>
  <si>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8435-662</t>
  </si>
  <si>
    <t>251</t>
  </si>
  <si>
    <t>XS</t>
  </si>
  <si>
    <t>1/1</t>
  </si>
  <si>
    <t>14..4</t>
  </si>
  <si>
    <t>14.8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</si>
  <si>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</si>
  <si>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</si>
  <si>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</si>
  <si>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</si>
  <si>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</si>
  <si>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</si>
  <si>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</si>
  <si>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</si>
  <si>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</si>
  <si>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</si>
  <si>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</si>
  <si>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</si>
  <si>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</si>
  <si>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</si>
  <si>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</si>
  <si>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</si>
  <si>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</si>
  <si>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</si>
  <si>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</si>
  <si>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</si>
  <si>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</si>
  <si>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</si>
  <si>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</si>
  <si>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14.8kg</t>
  </si>
  <si>
    <t>Made In China</t>
  </si>
  <si>
    <t>Net Weight（净重）</t>
  </si>
  <si>
    <t>14.4kg</t>
  </si>
  <si>
    <t>Remark（备注）</t>
  </si>
  <si>
    <t>08435662251019</t>
  </si>
  <si>
    <t>08435662251026</t>
  </si>
  <si>
    <t>08435662251033</t>
  </si>
  <si>
    <t>08435662251040</t>
  </si>
  <si>
    <t>08435662251057</t>
  </si>
  <si>
    <t>08435662800019</t>
  </si>
  <si>
    <t>08435662800026</t>
  </si>
  <si>
    <t>08435662800033</t>
  </si>
  <si>
    <t>08435662800040</t>
  </si>
  <si>
    <t>08435662800057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</si>
</sst>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628650</xdr:colOff>
      <xdr:row>2</xdr:row>
      <xdr:rowOff>238125</xdr:rowOff>
    </xdr:from>
    <xdr:to>
      <xdr:col>10</xdr:col>
      <xdr:colOff>545465</xdr:colOff>
      <xdr:row>4</xdr:row>
      <xdr:rowOff>171450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62625" y="904875"/>
          <a:ext cx="3345815" cy="457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104775</xdr:rowOff>
    </xdr:from>
    <xdr:to>
      <xdr:col>1</xdr:col>
      <xdr:colOff>1476375</xdr:colOff>
      <xdr:row>6</xdr:row>
      <xdr:rowOff>1343025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467100"/>
          <a:ext cx="1343025" cy="1238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workbookViewId="0">
      <selection activeCell="G10" sqref="G10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45764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677</v>
      </c>
      <c r="G8" s="54">
        <f>F8*0.05</f>
        <v>33.85</v>
      </c>
      <c r="H8" s="54">
        <f>F8+G8</f>
        <v>710.85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1755</v>
      </c>
      <c r="G9" s="54">
        <f t="shared" ref="G9:G24" si="0">F9*0.05</f>
        <v>87.75</v>
      </c>
      <c r="H9" s="54">
        <f t="shared" ref="H9:H24" si="1">F9+G9</f>
        <v>1842.75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3190</v>
      </c>
      <c r="G10" s="54">
        <f t="shared" si="0"/>
        <v>159.5</v>
      </c>
      <c r="H10" s="54">
        <f t="shared" si="1"/>
        <v>3349.5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2235</v>
      </c>
      <c r="G11" s="54">
        <f t="shared" si="0"/>
        <v>111.75</v>
      </c>
      <c r="H11" s="54">
        <f t="shared" si="1"/>
        <v>2346.75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41</v>
      </c>
      <c r="F12" s="54">
        <v>1143</v>
      </c>
      <c r="G12" s="54">
        <f t="shared" si="0"/>
        <v>57.15</v>
      </c>
      <c r="H12" s="54">
        <f t="shared" si="1"/>
        <v>1200.15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30" spans="1:17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SUM(F8:F12)</f>
        <v>9000</v>
      </c>
      <c r="G13" s="54">
        <f t="shared" si="0"/>
        <v>450</v>
      </c>
      <c r="H13" s="54">
        <f t="shared" si="1"/>
        <v>9450</v>
      </c>
      <c r="I13" s="66"/>
      <c r="J13" s="67"/>
      <c r="K13" s="67"/>
      <c r="L13" s="67"/>
      <c r="M13" s="68"/>
      <c r="N13" s="65"/>
      <c r="O13" s="68"/>
      <c r="P13" s="65"/>
      <c r="Q13" s="68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9000</v>
      </c>
      <c r="G14" s="54">
        <f t="shared" si="0"/>
        <v>450</v>
      </c>
      <c r="H14" s="54">
        <f t="shared" si="1"/>
        <v>9450</v>
      </c>
      <c r="I14" s="66"/>
      <c r="J14" s="67"/>
      <c r="K14" s="67"/>
      <c r="L14" s="67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SUM(F14:F14)</f>
        <v>9000</v>
      </c>
      <c r="G15" s="54">
        <f t="shared" si="0"/>
        <v>450</v>
      </c>
      <c r="H15" s="54">
        <f t="shared" si="1"/>
        <v>9450</v>
      </c>
      <c r="I15" s="66"/>
      <c r="J15" s="67"/>
      <c r="K15" s="67"/>
      <c r="L15" s="67"/>
    </row>
    <row r="16" s="19" customFormat="1" ht="20" customHeight="1" spans="1:17">
      <c r="A16" s="49" t="s">
        <v>29</v>
      </c>
      <c r="B16" s="50" t="s">
        <v>30</v>
      </c>
      <c r="C16" s="51" t="s">
        <v>31</v>
      </c>
      <c r="D16" s="52" t="s">
        <v>45</v>
      </c>
      <c r="E16" s="53" t="s">
        <v>33</v>
      </c>
      <c r="F16" s="54">
        <v>740</v>
      </c>
      <c r="G16" s="54">
        <f t="shared" si="0"/>
        <v>37</v>
      </c>
      <c r="H16" s="54">
        <f t="shared" si="1"/>
        <v>777</v>
      </c>
      <c r="I16" s="66"/>
      <c r="J16" s="67"/>
      <c r="K16" s="67"/>
      <c r="L16" s="67"/>
      <c r="M16" s="65"/>
      <c r="N16" s="65"/>
      <c r="O16" s="65"/>
      <c r="P16" s="65"/>
      <c r="Q16" s="68"/>
    </row>
    <row r="17" s="19" customFormat="1" ht="20" customHeight="1" spans="1:17">
      <c r="A17" s="49"/>
      <c r="B17" s="50"/>
      <c r="C17" s="51"/>
      <c r="D17" s="52"/>
      <c r="E17" s="53" t="s">
        <v>38</v>
      </c>
      <c r="F17" s="54">
        <v>1948</v>
      </c>
      <c r="G17" s="54">
        <f t="shared" si="0"/>
        <v>97.4</v>
      </c>
      <c r="H17" s="54">
        <f t="shared" si="1"/>
        <v>2045.4</v>
      </c>
      <c r="I17" s="66"/>
      <c r="J17" s="67"/>
      <c r="K17" s="67"/>
      <c r="L17" s="67"/>
      <c r="M17" s="65"/>
      <c r="N17" s="65"/>
      <c r="O17" s="65"/>
      <c r="P17" s="65"/>
      <c r="Q17" s="68"/>
    </row>
    <row r="18" s="19" customFormat="1" ht="20" customHeight="1" spans="1:17">
      <c r="A18" s="49"/>
      <c r="B18" s="50"/>
      <c r="C18" s="51"/>
      <c r="D18" s="52"/>
      <c r="E18" s="53" t="s">
        <v>39</v>
      </c>
      <c r="F18" s="54">
        <v>3536</v>
      </c>
      <c r="G18" s="54">
        <f t="shared" si="0"/>
        <v>176.8</v>
      </c>
      <c r="H18" s="54">
        <f t="shared" si="1"/>
        <v>3712.8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20" customHeight="1" spans="1:17">
      <c r="A19" s="49"/>
      <c r="B19" s="50"/>
      <c r="C19" s="51"/>
      <c r="D19" s="52"/>
      <c r="E19" s="53" t="s">
        <v>40</v>
      </c>
      <c r="F19" s="54">
        <v>2478</v>
      </c>
      <c r="G19" s="54">
        <f t="shared" si="0"/>
        <v>123.9</v>
      </c>
      <c r="H19" s="54">
        <f t="shared" si="1"/>
        <v>2601.9</v>
      </c>
      <c r="I19" s="66"/>
      <c r="J19" s="67"/>
      <c r="K19" s="67"/>
      <c r="L19" s="67"/>
      <c r="M19" s="65"/>
      <c r="N19" s="65"/>
      <c r="O19" s="65"/>
      <c r="P19" s="65"/>
      <c r="Q19" s="68"/>
    </row>
    <row r="20" s="19" customFormat="1" ht="20" customHeight="1" spans="1:17">
      <c r="A20" s="49"/>
      <c r="B20" s="50"/>
      <c r="C20" s="51"/>
      <c r="D20" s="52"/>
      <c r="E20" s="53" t="s">
        <v>41</v>
      </c>
      <c r="F20" s="54">
        <v>1298</v>
      </c>
      <c r="G20" s="54">
        <f t="shared" si="0"/>
        <v>64.9</v>
      </c>
      <c r="H20" s="54">
        <f t="shared" si="1"/>
        <v>1362.9</v>
      </c>
      <c r="I20" s="66"/>
      <c r="J20" s="67"/>
      <c r="K20" s="67"/>
      <c r="L20" s="67"/>
      <c r="M20" s="65"/>
      <c r="N20" s="65"/>
      <c r="O20" s="65"/>
      <c r="P20" s="65"/>
      <c r="Q20" s="68"/>
    </row>
    <row r="21" s="19" customFormat="1" ht="30" spans="1:17">
      <c r="A21" s="55" t="s">
        <v>29</v>
      </c>
      <c r="B21" s="50" t="s">
        <v>42</v>
      </c>
      <c r="C21" s="51" t="s">
        <v>31</v>
      </c>
      <c r="D21" s="52" t="s">
        <v>45</v>
      </c>
      <c r="E21" s="56"/>
      <c r="F21" s="57">
        <f>SUM(F16:F20)</f>
        <v>10000</v>
      </c>
      <c r="G21" s="54">
        <f t="shared" si="0"/>
        <v>500</v>
      </c>
      <c r="H21" s="54">
        <f t="shared" si="1"/>
        <v>10500</v>
      </c>
      <c r="I21" s="66"/>
      <c r="J21" s="67"/>
      <c r="K21" s="67"/>
      <c r="L21" s="67"/>
      <c r="M21" s="68"/>
      <c r="N21" s="65"/>
      <c r="O21" s="68"/>
      <c r="P21" s="65"/>
      <c r="Q21" s="68"/>
    </row>
    <row r="22" s="19" customFormat="1" ht="30" spans="1:12">
      <c r="A22" s="55" t="s">
        <v>29</v>
      </c>
      <c r="B22" s="50" t="s">
        <v>43</v>
      </c>
      <c r="C22" s="51" t="s">
        <v>31</v>
      </c>
      <c r="D22" s="52" t="s">
        <v>45</v>
      </c>
      <c r="E22" s="56"/>
      <c r="F22" s="57">
        <f>SUM(F21:F21)</f>
        <v>10000</v>
      </c>
      <c r="G22" s="54">
        <f t="shared" si="0"/>
        <v>500</v>
      </c>
      <c r="H22" s="54">
        <f t="shared" si="1"/>
        <v>10500</v>
      </c>
      <c r="I22" s="66"/>
      <c r="J22" s="67"/>
      <c r="K22" s="67"/>
      <c r="L22" s="67"/>
    </row>
    <row r="23" s="19" customFormat="1" ht="30" spans="1:12">
      <c r="A23" s="55" t="s">
        <v>29</v>
      </c>
      <c r="B23" s="50" t="s">
        <v>44</v>
      </c>
      <c r="C23" s="51" t="s">
        <v>31</v>
      </c>
      <c r="D23" s="52" t="s">
        <v>45</v>
      </c>
      <c r="E23" s="56"/>
      <c r="F23" s="57">
        <f>SUM(F22:F22)</f>
        <v>10000</v>
      </c>
      <c r="G23" s="54">
        <f t="shared" si="0"/>
        <v>500</v>
      </c>
      <c r="H23" s="54">
        <f t="shared" si="1"/>
        <v>10500</v>
      </c>
      <c r="I23" s="66"/>
      <c r="J23" s="67"/>
      <c r="K23" s="67"/>
      <c r="L23" s="67"/>
    </row>
    <row r="24" s="19" customFormat="1" ht="15" spans="1:12">
      <c r="A24" s="58" t="s">
        <v>46</v>
      </c>
      <c r="B24" s="10"/>
      <c r="C24" s="10"/>
      <c r="D24" s="52"/>
      <c r="E24" s="10"/>
      <c r="F24" s="51">
        <f>SUM(F8:F23)</f>
        <v>76000</v>
      </c>
      <c r="G24" s="54">
        <f t="shared" si="0"/>
        <v>3800</v>
      </c>
      <c r="H24" s="54">
        <f t="shared" si="1"/>
        <v>79800</v>
      </c>
      <c r="I24" s="69"/>
      <c r="J24" s="69"/>
      <c r="K24" s="69"/>
      <c r="L24" s="69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3" workbookViewId="0">
      <selection activeCell="A26" sqref="A26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30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6" spans="1:1">
      <c r="A16" s="70" t="s">
        <v>65</v>
      </c>
    </row>
    <row r="17" spans="1:1">
      <c r="A17" s="70" t="s">
        <v>66</v>
      </c>
    </row>
    <row r="18" spans="1:1">
      <c r="A18" s="70" t="s">
        <v>67</v>
      </c>
    </row>
    <row r="19" spans="1:1">
      <c r="A19" s="70" t="s">
        <v>68</v>
      </c>
    </row>
    <row r="20" spans="1:1">
      <c r="A20" s="70" t="s">
        <v>69</v>
      </c>
    </row>
    <row r="21" spans="1:1">
      <c r="A21" s="70" t="s">
        <v>70</v>
      </c>
    </row>
    <row r="22" spans="1:1">
      <c r="A22" s="70" t="s">
        <v>71</v>
      </c>
    </row>
    <row r="23" spans="1:1">
      <c r="A23" s="70" t="s">
        <v>72</v>
      </c>
    </row>
    <row r="24" spans="1:1">
      <c r="A24" s="70" t="s">
        <v>73</v>
      </c>
    </row>
    <row r="25" spans="1:1">
      <c r="A25" s="70" t="s">
        <v>74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2025-04-15T12:10:00Z</dcterms:created>
  <dcterms:modified xsi:type="dcterms:W3CDTF">2025-04-17T05:15:00Z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C3BA50E6AA4540E1B8206EAFDF25CE3E_11</vt:lpwstr>
  </property>
  <property fmtid="{D5CDD505-2E9C-101B-9397-08002B2CF9AE}" pid="3" name="KSOProductBuildVer">
    <vt:lpwstr>2052-12.1.0.20784</vt:lpwstr>
  </property>
</Properties>
</file>