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C9F464B6-C53C-44EA-8FC3-1D0DAF81E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G10" i="7"/>
  <c r="G11" i="7"/>
  <c r="G8" i="7"/>
</calcChain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<sst xmlns="http://schemas.openxmlformats.org/spreadsheetml/2006/main" count="40" uniqueCount="40">
  <si>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</si>
  <si>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</si>
  <si>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</si>
  <si>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</si>
  <si>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</si>
  <si>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</si>
  <si>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</si>
  <si>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</si>
  <si>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</si>
  <si>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</si>
  <si>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</si>
  <si>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</si>
  <si>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</si>
  <si>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</si>
  <si>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</si>
  <si>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</si>
  <si>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</si>
  <si>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</si>
  <si>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</si>
  <si>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</si>
  <si>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</si>
  <si>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</si>
  <si>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</si>
  <si>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</si>
  <si>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</si>
  <si>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</si>
  <si>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</si>
  <si>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</si>
  <si>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</si>
  <si>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</si>
  <si>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</si>
  <si>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</si>
  <si>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XL</t>
    <phoneticPr fontId="25" type="noConversion"/>
  </si>
  <si>
    <t>22 AULBW10357</t>
  </si>
  <si>
    <t>2025-4.18</t>
    <phoneticPr fontId="25" type="noConversion"/>
  </si>
  <si>
    <t>上海办</t>
    <phoneticPr fontId="25" type="noConversion"/>
  </si>
  <si>
    <t xml:space="preserve">S25040415 </t>
  </si>
  <si>
    <t>袋子</t>
    <phoneticPr fontId="25" type="noConversion"/>
  </si>
  <si>
    <t>F3558AX</t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</si>
  <si>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中通74100478390169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</si>
</sst>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N5" sqref="N5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34</v>
      </c>
      <c r="F3" s="42"/>
      <c r="G3" s="7"/>
    </row>
    <row r="4" spans="1:12" ht="12" customHeight="1">
      <c r="D4" s="7" t="s">
        <v>39</v>
      </c>
      <c r="E4" s="29"/>
      <c r="F4" s="30"/>
      <c r="G4" s="30"/>
      <c r="H4" s="30"/>
    </row>
    <row r="5" spans="1:12" ht="16.2" customHeight="1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7.399999999999999" customHeight="1">
      <c r="A8" s="37" t="s">
        <v>36</v>
      </c>
      <c r="B8" s="32" t="s">
        <v>33</v>
      </c>
      <c r="C8" s="32" t="s">
        <v>38</v>
      </c>
      <c r="D8" s="15"/>
      <c r="E8" s="18" t="s">
        <v>29</v>
      </c>
      <c r="F8" s="16">
        <v>554</v>
      </c>
      <c r="G8" s="16">
        <f t="shared" ref="G8" si="0">H8-F8</f>
        <v>46</v>
      </c>
      <c r="H8" s="16">
        <v>600</v>
      </c>
      <c r="I8" s="31" t="s">
        <v>28</v>
      </c>
      <c r="J8" s="24">
        <v>1.5</v>
      </c>
      <c r="K8" s="24">
        <v>1.5</v>
      </c>
      <c r="L8" s="36" t="s">
        <v>37</v>
      </c>
    </row>
    <row r="9" spans="1:12" ht="17.399999999999999" customHeight="1">
      <c r="A9" s="8"/>
      <c r="B9" s="39"/>
      <c r="C9" s="32"/>
      <c r="D9" s="15"/>
      <c r="E9" s="18" t="s">
        <v>30</v>
      </c>
      <c r="F9" s="16">
        <v>781</v>
      </c>
      <c r="G9" s="16">
        <f t="shared" ref="G9:G11" si="1">H9-F9</f>
        <v>19</v>
      </c>
      <c r="H9" s="16">
        <v>800</v>
      </c>
      <c r="I9" s="25"/>
      <c r="J9" s="24"/>
      <c r="K9" s="24"/>
      <c r="L9" s="34"/>
    </row>
    <row r="10" spans="1:12" ht="17.399999999999999" customHeight="1">
      <c r="A10" s="8"/>
      <c r="B10" s="13"/>
      <c r="C10" s="14"/>
      <c r="D10" s="15"/>
      <c r="E10" s="18" t="s">
        <v>31</v>
      </c>
      <c r="F10" s="16">
        <v>781</v>
      </c>
      <c r="G10" s="16">
        <f t="shared" si="1"/>
        <v>19</v>
      </c>
      <c r="H10" s="16">
        <v>800</v>
      </c>
      <c r="I10" s="25"/>
      <c r="J10" s="24"/>
      <c r="K10" s="24"/>
      <c r="L10" s="34"/>
    </row>
    <row r="11" spans="1:12" ht="17.399999999999999" customHeight="1">
      <c r="A11" s="8"/>
      <c r="B11" s="13"/>
      <c r="C11" s="14"/>
      <c r="D11" s="15"/>
      <c r="E11" s="18" t="s">
        <v>32</v>
      </c>
      <c r="F11" s="16">
        <v>554</v>
      </c>
      <c r="G11" s="16">
        <f t="shared" si="1"/>
        <v>46</v>
      </c>
      <c r="H11" s="16">
        <v>600</v>
      </c>
      <c r="I11" s="25"/>
      <c r="J11" s="24"/>
      <c r="K11" s="24"/>
      <c r="L11" s="34"/>
    </row>
    <row r="12" spans="1:12" ht="17.399999999999999" customHeight="1">
      <c r="A12" s="20" t="s">
        <v>27</v>
      </c>
      <c r="B12" s="19"/>
      <c r="C12" s="19"/>
      <c r="D12" s="19"/>
      <c r="E12" s="38"/>
      <c r="F12" s="38"/>
      <c r="G12" s="21"/>
      <c r="H12" s="22"/>
      <c r="I12" s="27"/>
      <c r="J12" s="33"/>
      <c r="K12" s="33"/>
      <c r="L12" s="35"/>
    </row>
    <row r="13" spans="1:12" ht="26.4" customHeight="1">
      <c r="I13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2025-04-18T07:19:21Z</cp:lastPrinted>
  <dcterms:created xsi:type="dcterms:W3CDTF">2017-02-25T05:34:00Z</dcterms:created>
  <dcterms:modified xsi:type="dcterms:W3CDTF">2025-04-18T09:36:09Z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