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<sst xmlns="http://schemas.openxmlformats.org/spreadsheetml/2006/main" count="38" uniqueCount="35">
  <si>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</si>
  <si>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</si>
  <si>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</si>
  <si>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</si>
  <si>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SF3164534178372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</si>
  <si>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</si>
  <si>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</si>
  <si>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</si>
  <si>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</si>
  <si>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</si>
  <si>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</si>
  <si>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</si>
  <si>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</si>
  <si>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</si>
  <si>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</si>
  <si>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</si>
  <si>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</si>
  <si>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</si>
  <si>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</si>
  <si>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</si>
  <si>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</si>
  <si>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</si>
  <si>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</si>
  <si>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</si>
  <si>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</si>
  <si>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</si>
  <si>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</si>
  <si>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</si>
  <si>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TYPE5洗标（绿色）</t>
  </si>
  <si>
    <t>1/1</t>
  </si>
  <si>
    <t>10*12*12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</si>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</sst>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77" fontId="14" fillId="2" borderId="1" xfId="4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0</xdr:col>
      <xdr:colOff>1819275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286385</xdr:colOff>
      <xdr:row>0</xdr:row>
      <xdr:rowOff>114300</xdr:rowOff>
    </xdr:from>
    <xdr:to>
      <xdr:col>11</xdr:col>
      <xdr:colOff>105410</xdr:colOff>
      <xdr:row>3</xdr:row>
      <xdr:rowOff>28575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58660" y="114300"/>
          <a:ext cx="1876425" cy="781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B29" sqref="B29"/>
    </sheetView>
  </sheetViews>
  <sheetFormatPr defaultColWidth="9" defaultRowHeight="13.5"/>
  <cols>
    <col min="1" max="1" width="25.875" customWidth="1"/>
  </cols>
  <sheetData>
    <row r="1" ht="26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13">
      <c r="A3" s="3"/>
      <c r="B3" s="3"/>
      <c r="C3" s="3"/>
      <c r="D3" s="3"/>
      <c r="E3" s="4" t="s">
        <v>2</v>
      </c>
      <c r="F3" s="5">
        <v>45765</v>
      </c>
      <c r="G3" s="5"/>
      <c r="H3" s="6"/>
      <c r="I3" s="27"/>
      <c r="J3" s="27"/>
      <c r="K3" s="27"/>
      <c r="L3" s="27"/>
      <c r="M3" s="28"/>
    </row>
    <row r="4" ht="15.75" spans="1:13">
      <c r="A4" s="3"/>
      <c r="B4" s="3"/>
      <c r="C4" s="3"/>
      <c r="D4" s="3"/>
      <c r="E4" s="4" t="s">
        <v>3</v>
      </c>
      <c r="F4" s="7" t="s">
        <v>4</v>
      </c>
      <c r="G4" s="7"/>
      <c r="H4" s="8"/>
      <c r="I4" s="8"/>
      <c r="J4" s="8"/>
      <c r="K4" s="29"/>
      <c r="L4" s="29"/>
      <c r="M4" s="29"/>
    </row>
    <row r="5" ht="25.5" spans="1:13">
      <c r="A5" s="9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2" t="s">
        <v>10</v>
      </c>
      <c r="G5" s="12" t="s">
        <v>11</v>
      </c>
      <c r="H5" s="12" t="s">
        <v>12</v>
      </c>
      <c r="I5" s="30" t="s">
        <v>13</v>
      </c>
      <c r="J5" s="31" t="s">
        <v>14</v>
      </c>
      <c r="K5" s="31" t="s">
        <v>15</v>
      </c>
      <c r="L5" s="10" t="s">
        <v>16</v>
      </c>
      <c r="M5" s="32"/>
    </row>
    <row r="6" ht="24.75" spans="1:13">
      <c r="A6" s="13"/>
      <c r="B6" s="14" t="s">
        <v>17</v>
      </c>
      <c r="C6" s="15" t="s">
        <v>18</v>
      </c>
      <c r="D6" s="15" t="s">
        <v>19</v>
      </c>
      <c r="E6" s="16" t="s">
        <v>20</v>
      </c>
      <c r="F6" s="17" t="s">
        <v>21</v>
      </c>
      <c r="G6" s="18" t="s">
        <v>22</v>
      </c>
      <c r="H6" s="18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.75" spans="1:13">
      <c r="A7" s="19" t="s">
        <v>28</v>
      </c>
      <c r="B7" s="20"/>
      <c r="C7" s="21"/>
      <c r="D7" s="22"/>
      <c r="E7" s="23"/>
      <c r="F7" s="24">
        <v>2000</v>
      </c>
      <c r="G7" s="25">
        <f t="shared" ref="G7:G9" si="0">F7*0.02</f>
        <v>40</v>
      </c>
      <c r="H7" s="25">
        <f t="shared" ref="H7:H9" si="1">F7+G7</f>
        <v>2040</v>
      </c>
      <c r="I7" s="36" t="s">
        <v>29</v>
      </c>
      <c r="J7" s="20">
        <v>0.6</v>
      </c>
      <c r="K7" s="20">
        <v>1</v>
      </c>
      <c r="L7" s="20" t="s">
        <v>30</v>
      </c>
      <c r="M7" s="37"/>
    </row>
    <row r="8" ht="15.75" spans="1:13">
      <c r="A8" s="20"/>
      <c r="B8" s="20"/>
      <c r="C8" s="21"/>
      <c r="D8" s="22"/>
      <c r="E8" s="23"/>
      <c r="F8" s="24">
        <v>2000</v>
      </c>
      <c r="G8" s="25">
        <f t="shared" si="0"/>
        <v>40</v>
      </c>
      <c r="H8" s="25">
        <f t="shared" si="1"/>
        <v>2040</v>
      </c>
      <c r="I8" s="36"/>
      <c r="J8" s="20"/>
      <c r="K8" s="20"/>
      <c r="L8" s="20"/>
      <c r="M8" s="37"/>
    </row>
    <row r="9" ht="15" spans="1:12">
      <c r="A9" s="26" t="s">
        <v>31</v>
      </c>
      <c r="B9" s="26"/>
      <c r="C9" s="26"/>
      <c r="D9" s="26"/>
      <c r="E9" s="26"/>
      <c r="F9" s="26">
        <f>SUM(F7:F8)</f>
        <v>4000</v>
      </c>
      <c r="G9" s="25">
        <f t="shared" si="0"/>
        <v>80</v>
      </c>
      <c r="H9" s="25">
        <f t="shared" si="1"/>
        <v>4080</v>
      </c>
      <c r="I9" s="38"/>
      <c r="J9" s="38"/>
      <c r="K9" s="38"/>
      <c r="L9" s="38"/>
    </row>
  </sheetData>
  <mergeCells count="11">
    <mergeCell ref="A1:M1"/>
    <mergeCell ref="A2:M2"/>
    <mergeCell ref="F3:G3"/>
    <mergeCell ref="F4:G4"/>
    <mergeCell ref="H4:J4"/>
    <mergeCell ref="A5:A6"/>
    <mergeCell ref="A7:A8"/>
    <mergeCell ref="I7:I8"/>
    <mergeCell ref="J7:J8"/>
    <mergeCell ref="K7:K8"/>
    <mergeCell ref="L7:L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F18" sqref="F18:G18"/>
    </sheetView>
  </sheetViews>
  <sheetFormatPr defaultColWidth="9" defaultRowHeight="13.5" outlineLevelRow="4" outlineLevelCol="2"/>
  <sheetData>
    <row r="1" spans="1:3">
      <c r="A1" s="1" t="s">
        <v>32</v>
      </c>
      <c r="B1" s="1" t="s">
        <v>33</v>
      </c>
      <c r="C1" s="1" t="s">
        <v>34</v>
      </c>
    </row>
    <row r="2" spans="1:3">
      <c r="A2" s="1"/>
      <c r="B2" s="1"/>
      <c r="C2" s="1">
        <v>2000</v>
      </c>
    </row>
    <row r="4" spans="1:3">
      <c r="A4" s="1" t="s">
        <v>32</v>
      </c>
      <c r="B4" s="1" t="s">
        <v>33</v>
      </c>
      <c r="C4" s="1" t="s">
        <v>34</v>
      </c>
    </row>
    <row r="5" spans="1:3">
      <c r="A5" s="1"/>
      <c r="B5" s="1"/>
      <c r="C5" s="1">
        <v>2000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2025-04-18T09:20:34Z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BEBF6C90B071483BAF9AB58FDEA47CB6_12</vt:lpwstr>
  </property>
</Properties>
</file>