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<sst xmlns="http://schemas.openxmlformats.org/spreadsheetml/2006/main" count="55" uniqueCount="46">
  <si>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</si>
  <si>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</si>
  <si>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</si>
  <si>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上海办中通73550609769368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</si>
  <si>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</si>
  <si>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</si>
  <si>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</si>
  <si>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</si>
  <si>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</si>
  <si>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</si>
  <si>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</si>
  <si>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</si>
  <si>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</si>
  <si>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</si>
  <si>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</si>
  <si>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</si>
  <si>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</si>
  <si>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</si>
  <si>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</si>
  <si>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</si>
  <si>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</si>
  <si>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</si>
  <si>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</si>
  <si>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</si>
  <si>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</si>
  <si>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P25030727</t>
  </si>
  <si>
    <t xml:space="preserve">21 AULTH09845                                     </t>
  </si>
  <si>
    <t xml:space="preserve">S25030389 </t>
  </si>
  <si>
    <t xml:space="preserve">F3396AX                                                                                             </t>
  </si>
  <si>
    <t>26*16*11</t>
  </si>
  <si>
    <t>总计</t>
  </si>
  <si>
    <t>颜色</t>
  </si>
  <si>
    <t>尺码</t>
  </si>
  <si>
    <t>生产数</t>
  </si>
  <si>
    <t>PO号</t>
  </si>
  <si>
    <t>款号</t>
  </si>
  <si>
    <t>WT2 - WHITE (001)</t>
  </si>
  <si>
    <t>S</t>
  </si>
  <si>
    <t>有价格</t>
  </si>
  <si>
    <t>F3396AX</t>
  </si>
  <si>
    <t>M</t>
  </si>
  <si>
    <t>L</t>
  </si>
  <si>
    <t>XL</t>
  </si>
  <si>
    <t>BN530 - BROWN</t>
  </si>
  <si>
    <t>XS</t>
  </si>
  <si>
    <t>无价格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</si>
</sst>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tabSelected="1" workbookViewId="0">
      <selection activeCell="K9" sqref="A1:K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45765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1" t="s">
        <v>11</v>
      </c>
      <c r="J6" s="41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2" t="s">
        <v>22</v>
      </c>
      <c r="J7" s="42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676</v>
      </c>
      <c r="F8" s="27"/>
      <c r="G8" s="27">
        <v>705</v>
      </c>
      <c r="H8" s="29">
        <v>1</v>
      </c>
      <c r="I8" s="27"/>
      <c r="J8" s="27">
        <v>0.9</v>
      </c>
      <c r="K8" s="27" t="s">
        <v>29</v>
      </c>
    </row>
    <row r="9" spans="1:11">
      <c r="A9" s="27" t="s">
        <v>30</v>
      </c>
      <c r="B9" s="27"/>
      <c r="C9" s="27"/>
      <c r="D9" s="27"/>
      <c r="E9" s="27">
        <f>SUM(E8:E8)</f>
        <v>676</v>
      </c>
      <c r="F9" s="27"/>
      <c r="G9" s="27">
        <f>SUM(G8:G8)</f>
        <v>705</v>
      </c>
      <c r="H9" s="29">
        <f>SUM(H8:H8)</f>
        <v>1</v>
      </c>
      <c r="I9" s="27"/>
      <c r="J9" s="27">
        <f>SUM(J8:J8)</f>
        <v>0.9</v>
      </c>
      <c r="K9" s="27"/>
    </row>
    <row r="12" spans="1:7">
      <c r="A12" s="27" t="s">
        <v>31</v>
      </c>
      <c r="B12" s="27" t="s">
        <v>32</v>
      </c>
      <c r="C12" s="30" t="s">
        <v>18</v>
      </c>
      <c r="D12" s="31" t="s">
        <v>33</v>
      </c>
      <c r="E12" s="27"/>
      <c r="F12" s="27" t="s">
        <v>34</v>
      </c>
      <c r="G12" s="27" t="s">
        <v>35</v>
      </c>
    </row>
    <row r="13" ht="15" spans="1:7">
      <c r="A13" s="32" t="s">
        <v>36</v>
      </c>
      <c r="B13" s="33" t="s">
        <v>37</v>
      </c>
      <c r="C13" s="30">
        <v>87.2234</v>
      </c>
      <c r="D13" s="31">
        <f t="shared" ref="D13:D21" si="0">C13*1.03+1</f>
        <v>90.840102</v>
      </c>
      <c r="E13" s="32" t="s">
        <v>38</v>
      </c>
      <c r="F13" s="32">
        <v>1606691</v>
      </c>
      <c r="G13" s="34" t="s">
        <v>39</v>
      </c>
    </row>
    <row r="14" ht="15" spans="1:7">
      <c r="A14" s="35"/>
      <c r="B14" s="33" t="s">
        <v>40</v>
      </c>
      <c r="C14" s="30">
        <v>87.2234</v>
      </c>
      <c r="D14" s="31">
        <f t="shared" si="0"/>
        <v>90.840102</v>
      </c>
      <c r="E14" s="35"/>
      <c r="F14" s="35"/>
      <c r="G14" s="36"/>
    </row>
    <row r="15" ht="15" spans="1:7">
      <c r="A15" s="35"/>
      <c r="B15" s="33" t="s">
        <v>41</v>
      </c>
      <c r="C15" s="30">
        <v>87.2234</v>
      </c>
      <c r="D15" s="31">
        <f t="shared" si="0"/>
        <v>90.840102</v>
      </c>
      <c r="E15" s="35"/>
      <c r="F15" s="35"/>
      <c r="G15" s="36"/>
    </row>
    <row r="16" ht="15" spans="1:7">
      <c r="A16" s="37"/>
      <c r="B16" s="33" t="s">
        <v>42</v>
      </c>
      <c r="C16" s="30">
        <v>43.6117</v>
      </c>
      <c r="D16" s="31">
        <f t="shared" si="0"/>
        <v>45.920051</v>
      </c>
      <c r="E16" s="37"/>
      <c r="F16" s="37"/>
      <c r="G16" s="36"/>
    </row>
    <row r="17" ht="15" spans="1:7">
      <c r="A17" s="32" t="s">
        <v>43</v>
      </c>
      <c r="B17" s="33" t="s">
        <v>37</v>
      </c>
      <c r="C17" s="30">
        <v>80.8412</v>
      </c>
      <c r="D17" s="31">
        <f t="shared" si="0"/>
        <v>84.266436</v>
      </c>
      <c r="E17" s="32" t="s">
        <v>38</v>
      </c>
      <c r="F17" s="32">
        <v>1606691</v>
      </c>
      <c r="G17" s="36"/>
    </row>
    <row r="18" ht="15" spans="1:7">
      <c r="A18" s="35"/>
      <c r="B18" s="33" t="s">
        <v>40</v>
      </c>
      <c r="C18" s="30">
        <v>121.2618</v>
      </c>
      <c r="D18" s="31">
        <f t="shared" si="0"/>
        <v>125.899654</v>
      </c>
      <c r="E18" s="35"/>
      <c r="F18" s="35"/>
      <c r="G18" s="36"/>
    </row>
    <row r="19" ht="15" spans="1:7">
      <c r="A19" s="35"/>
      <c r="B19" s="33" t="s">
        <v>41</v>
      </c>
      <c r="C19" s="30">
        <v>80.8412</v>
      </c>
      <c r="D19" s="31">
        <f t="shared" si="0"/>
        <v>84.266436</v>
      </c>
      <c r="E19" s="35"/>
      <c r="F19" s="35"/>
      <c r="G19" s="36"/>
    </row>
    <row r="20" ht="15" spans="1:7">
      <c r="A20" s="37"/>
      <c r="B20" s="33" t="s">
        <v>42</v>
      </c>
      <c r="C20" s="30">
        <v>40.4206</v>
      </c>
      <c r="D20" s="31">
        <f t="shared" si="0"/>
        <v>42.633218</v>
      </c>
      <c r="E20" s="37"/>
      <c r="F20" s="37"/>
      <c r="G20" s="36"/>
    </row>
    <row r="21" ht="15" spans="1:7">
      <c r="A21" s="38" t="s">
        <v>43</v>
      </c>
      <c r="B21" s="33" t="s">
        <v>44</v>
      </c>
      <c r="C21" s="30">
        <v>47</v>
      </c>
      <c r="D21" s="31">
        <f t="shared" si="0"/>
        <v>49.41</v>
      </c>
      <c r="E21" s="39" t="s">
        <v>45</v>
      </c>
      <c r="F21" s="33">
        <v>1606678</v>
      </c>
      <c r="G21" s="40"/>
    </row>
    <row r="22" spans="1:7">
      <c r="A22" s="27" t="s">
        <v>30</v>
      </c>
      <c r="B22" s="27"/>
      <c r="C22" s="30">
        <f>SUM(C13:C21)</f>
        <v>675.6467</v>
      </c>
      <c r="D22" s="31">
        <f>SUM(D13:D21)</f>
        <v>704.916101</v>
      </c>
      <c r="E22" s="27"/>
      <c r="F22" s="27"/>
      <c r="G22" s="27"/>
    </row>
  </sheetData>
  <mergeCells count="12">
    <mergeCell ref="A1:K1"/>
    <mergeCell ref="A2:D2"/>
    <mergeCell ref="E2:K2"/>
    <mergeCell ref="A13:A16"/>
    <mergeCell ref="A17:A20"/>
    <mergeCell ref="E13:E16"/>
    <mergeCell ref="E17:E20"/>
    <mergeCell ref="F13:F16"/>
    <mergeCell ref="F17:F20"/>
    <mergeCell ref="G13:G21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2025-04-18T06:28:52Z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2734D5D331F0422F9C15B37CF16A9F69_13</vt:lpwstr>
  </property>
</Properties>
</file>