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<sst xmlns="http://schemas.openxmlformats.org/spreadsheetml/2006/main" count="55" uniqueCount="46">
  <si>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</si>
  <si>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</si>
  <si>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</si>
  <si>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上海办中通73550609769368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</si>
  <si>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</si>
  <si>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</si>
  <si>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</si>
  <si>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</si>
  <si>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</si>
  <si>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</si>
  <si>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</si>
  <si>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</si>
  <si>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</si>
  <si>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</si>
  <si>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</si>
  <si>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</si>
  <si>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</si>
  <si>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</si>
  <si>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</si>
  <si>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</si>
  <si>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</si>
  <si>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</si>
  <si>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</si>
  <si>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</si>
  <si>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</si>
  <si>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P25030727</t>
  </si>
  <si>
    <t xml:space="preserve">21 AULTH09845                                     </t>
  </si>
  <si>
    <t xml:space="preserve">S25030389 </t>
  </si>
  <si>
    <t xml:space="preserve">F3396AX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</si>
  <si>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</si>
  <si>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</si>
  <si>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</si>
  <si>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</si>
  <si>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</si>
  <si>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</si>
  <si>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</si>
  <si>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WT2 - WHITE (001)</t>
  </si>
  <si>
    <t>S</t>
  </si>
  <si>
    <t>有价格</t>
  </si>
  <si>
    <t>F3396AX</t>
  </si>
  <si>
    <t>M</t>
  </si>
  <si>
    <t>L</t>
  </si>
  <si>
    <t>XL</t>
  </si>
  <si>
    <t>BN530 - BROWN</t>
  </si>
  <si>
    <t>XS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</si>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</sst>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676</v>
      </c>
      <c r="F8" s="27"/>
      <c r="G8" s="27">
        <v>705</v>
      </c>
      <c r="H8" s="29">
        <v>1</v>
      </c>
      <c r="I8" s="27"/>
      <c r="J8" s="27">
        <v>0.9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676</v>
      </c>
      <c r="F9" s="27"/>
      <c r="G9" s="27">
        <f>SUM(G8:G8)</f>
        <v>705</v>
      </c>
      <c r="H9" s="29">
        <f>SUM(H8:H8)</f>
        <v>1</v>
      </c>
      <c r="I9" s="27"/>
      <c r="J9" s="27">
        <f>SUM(J8:J8)</f>
        <v>0.9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87.2234</v>
      </c>
      <c r="D13" s="31">
        <f t="shared" ref="D13:D21" si="0">C13*1.03+1</f>
        <v>90.840102</v>
      </c>
      <c r="E13" s="32" t="s">
        <v>38</v>
      </c>
      <c r="F13" s="32">
        <v>1606691</v>
      </c>
      <c r="G13" s="34" t="s">
        <v>39</v>
      </c>
    </row>
    <row r="14" ht="15" spans="1:7">
      <c r="A14" s="35"/>
      <c r="B14" s="33" t="s">
        <v>40</v>
      </c>
      <c r="C14" s="30">
        <v>87.2234</v>
      </c>
      <c r="D14" s="31">
        <f t="shared" si="0"/>
        <v>90.840102</v>
      </c>
      <c r="E14" s="35"/>
      <c r="F14" s="35"/>
      <c r="G14" s="36"/>
    </row>
    <row r="15" ht="15" spans="1:7">
      <c r="A15" s="35"/>
      <c r="B15" s="33" t="s">
        <v>41</v>
      </c>
      <c r="C15" s="30">
        <v>87.2234</v>
      </c>
      <c r="D15" s="31">
        <f t="shared" si="0"/>
        <v>90.840102</v>
      </c>
      <c r="E15" s="35"/>
      <c r="F15" s="35"/>
      <c r="G15" s="36"/>
    </row>
    <row r="16" ht="15" spans="1:7">
      <c r="A16" s="37"/>
      <c r="B16" s="33" t="s">
        <v>42</v>
      </c>
      <c r="C16" s="30">
        <v>43.6117</v>
      </c>
      <c r="D16" s="31">
        <f t="shared" si="0"/>
        <v>45.920051</v>
      </c>
      <c r="E16" s="37"/>
      <c r="F16" s="37"/>
      <c r="G16" s="36"/>
    </row>
    <row r="17" ht="15" spans="1:7">
      <c r="A17" s="32" t="s">
        <v>43</v>
      </c>
      <c r="B17" s="33" t="s">
        <v>37</v>
      </c>
      <c r="C17" s="30">
        <v>80.8412</v>
      </c>
      <c r="D17" s="31">
        <f t="shared" si="0"/>
        <v>84.266436</v>
      </c>
      <c r="E17" s="32" t="s">
        <v>38</v>
      </c>
      <c r="F17" s="32">
        <v>1606691</v>
      </c>
      <c r="G17" s="36"/>
    </row>
    <row r="18" ht="15" spans="1:7">
      <c r="A18" s="35"/>
      <c r="B18" s="33" t="s">
        <v>40</v>
      </c>
      <c r="C18" s="30">
        <v>121.2618</v>
      </c>
      <c r="D18" s="31">
        <f t="shared" si="0"/>
        <v>125.899654</v>
      </c>
      <c r="E18" s="35"/>
      <c r="F18" s="35"/>
      <c r="G18" s="36"/>
    </row>
    <row r="19" ht="15" spans="1:7">
      <c r="A19" s="35"/>
      <c r="B19" s="33" t="s">
        <v>41</v>
      </c>
      <c r="C19" s="30">
        <v>80.8412</v>
      </c>
      <c r="D19" s="31">
        <f t="shared" si="0"/>
        <v>84.266436</v>
      </c>
      <c r="E19" s="35"/>
      <c r="F19" s="35"/>
      <c r="G19" s="36"/>
    </row>
    <row r="20" ht="15" spans="1:7">
      <c r="A20" s="37"/>
      <c r="B20" s="33" t="s">
        <v>42</v>
      </c>
      <c r="C20" s="30">
        <v>40.4206</v>
      </c>
      <c r="D20" s="31">
        <f t="shared" si="0"/>
        <v>42.633218</v>
      </c>
      <c r="E20" s="37"/>
      <c r="F20" s="37"/>
      <c r="G20" s="36"/>
    </row>
    <row r="21" ht="15" spans="1:7">
      <c r="A21" s="38" t="s">
        <v>43</v>
      </c>
      <c r="B21" s="33" t="s">
        <v>44</v>
      </c>
      <c r="C21" s="30">
        <v>47</v>
      </c>
      <c r="D21" s="31">
        <f t="shared" si="0"/>
        <v>49.41</v>
      </c>
      <c r="E21" s="39" t="s">
        <v>45</v>
      </c>
      <c r="F21" s="33">
        <v>1606678</v>
      </c>
      <c r="G21" s="40"/>
    </row>
    <row r="22" spans="1:7">
      <c r="A22" s="27" t="s">
        <v>30</v>
      </c>
      <c r="B22" s="27"/>
      <c r="C22" s="30">
        <f>SUM(C13:C21)</f>
        <v>675.6467</v>
      </c>
      <c r="D22" s="31">
        <f>SUM(D13:D21)</f>
        <v>704.916101</v>
      </c>
      <c r="E22" s="27"/>
      <c r="F22" s="27"/>
      <c r="G22" s="27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2025-04-18T06:28:52Z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2734D5D331F0422F9C15B37CF16A9F69_13</vt:lpwstr>
  </property>
</Properties>
</file>