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<sst xmlns="http://schemas.openxmlformats.org/spreadsheetml/2006/main" count="50" uniqueCount="50">
  <si>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</si>
  <si>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</si>
  <si>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</si>
  <si>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SF1541232267240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</si>
  <si>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</si>
  <si>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</si>
  <si>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</si>
  <si>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</si>
  <si>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</si>
  <si>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</si>
  <si>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</si>
  <si>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</si>
  <si>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</si>
  <si>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</si>
  <si>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</si>
  <si>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</si>
  <si>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</si>
  <si>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</si>
  <si>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</si>
  <si>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</si>
  <si>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</si>
  <si>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</si>
  <si>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</si>
  <si>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</si>
  <si>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</si>
  <si>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</si>
  <si>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</si>
  <si>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</si>
  <si>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JJW-WL003-EF 主标</t>
  </si>
  <si>
    <t>白色</t>
  </si>
  <si>
    <t>1-1</t>
  </si>
  <si>
    <t>袋装</t>
  </si>
  <si>
    <t>总计</t>
  </si>
  <si>
    <t>Factory name (工厂名称)</t>
  </si>
  <si>
    <t>（在此贴实样图片）</t>
  </si>
  <si>
    <t>PO. Number(订单号)</t>
  </si>
  <si>
    <t>S25040006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</si>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</sst>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56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177" fontId="20" fillId="0" borderId="11" xfId="0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7" fillId="2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 wrapText="1"/>
    </xf>
    <xf numFmtId="177" fontId="20" fillId="3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178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30480</xdr:colOff>
      <xdr:row>1</xdr:row>
      <xdr:rowOff>425450</xdr:rowOff>
    </xdr:from>
    <xdr:to>
      <xdr:col>1</xdr:col>
      <xdr:colOff>3088005</xdr:colOff>
      <xdr:row>1</xdr:row>
      <xdr:rowOff>1397000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2635" y="679450"/>
          <a:ext cx="3057525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B7" t="str">
            <v>JJW-WL003-EF
JUSTJEANS</v>
          </cell>
        </row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E14" sqref="E14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45766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7"/>
      <c r="H5" s="27"/>
      <c r="I5" s="27"/>
      <c r="J5" s="27"/>
      <c r="K5" s="27"/>
      <c r="L5" s="27"/>
    </row>
    <row r="6" ht="24" customHeight="1" spans="1:12">
      <c r="A6" s="28"/>
      <c r="B6" s="28"/>
      <c r="C6" s="28"/>
      <c r="D6" s="29"/>
      <c r="E6" s="29"/>
      <c r="F6" s="30"/>
      <c r="G6" s="31"/>
      <c r="H6" s="30"/>
      <c r="I6" s="52"/>
      <c r="J6" s="30"/>
      <c r="K6" s="30"/>
      <c r="L6" s="30"/>
    </row>
    <row r="7" ht="24" customHeight="1" spans="1:12">
      <c r="A7" s="32" t="s">
        <v>4</v>
      </c>
      <c r="B7" s="33" t="s">
        <v>5</v>
      </c>
      <c r="C7" s="33" t="s">
        <v>6</v>
      </c>
      <c r="D7" s="33" t="s">
        <v>7</v>
      </c>
      <c r="E7" s="33" t="s">
        <v>8</v>
      </c>
      <c r="F7" s="34" t="s">
        <v>9</v>
      </c>
      <c r="G7" s="34" t="s">
        <v>10</v>
      </c>
      <c r="H7" s="34" t="s">
        <v>11</v>
      </c>
      <c r="I7" s="33" t="s">
        <v>12</v>
      </c>
      <c r="J7" s="53" t="s">
        <v>13</v>
      </c>
      <c r="K7" s="53" t="s">
        <v>14</v>
      </c>
      <c r="L7" s="32" t="s">
        <v>15</v>
      </c>
    </row>
    <row r="8" ht="24" customHeight="1" spans="1:12">
      <c r="A8" s="35" t="s">
        <v>16</v>
      </c>
      <c r="B8" s="36" t="s">
        <v>17</v>
      </c>
      <c r="C8" s="36" t="s">
        <v>18</v>
      </c>
      <c r="D8" s="37" t="s">
        <v>19</v>
      </c>
      <c r="E8" s="37" t="s">
        <v>20</v>
      </c>
      <c r="F8" s="38" t="s">
        <v>21</v>
      </c>
      <c r="G8" s="38" t="s">
        <v>22</v>
      </c>
      <c r="H8" s="38" t="s">
        <v>23</v>
      </c>
      <c r="I8" s="54" t="s">
        <v>24</v>
      </c>
      <c r="J8" s="55" t="s">
        <v>25</v>
      </c>
      <c r="K8" s="55" t="s">
        <v>26</v>
      </c>
      <c r="L8" s="35" t="s">
        <v>27</v>
      </c>
    </row>
    <row r="9" ht="24" customHeight="1" spans="1:12">
      <c r="A9" s="39" t="s">
        <v>28</v>
      </c>
      <c r="B9" s="40">
        <v>173024</v>
      </c>
      <c r="C9" s="41" t="s">
        <v>29</v>
      </c>
      <c r="D9" s="42"/>
      <c r="E9" s="42"/>
      <c r="F9" s="43">
        <v>830</v>
      </c>
      <c r="G9" s="44">
        <f>F9*0.03</f>
        <v>24.9</v>
      </c>
      <c r="H9" s="44">
        <f>F9+G9</f>
        <v>854.9</v>
      </c>
      <c r="I9" s="44" t="s">
        <v>30</v>
      </c>
      <c r="J9" s="44">
        <v>1.1</v>
      </c>
      <c r="K9" s="44">
        <v>1.3</v>
      </c>
      <c r="L9" s="44" t="s">
        <v>31</v>
      </c>
    </row>
    <row r="10" ht="24" customHeight="1" spans="1:12">
      <c r="A10" s="39"/>
      <c r="B10" s="40"/>
      <c r="C10" s="45"/>
      <c r="D10" s="42"/>
      <c r="E10" s="46"/>
      <c r="F10" s="47"/>
      <c r="G10" s="46"/>
      <c r="H10" s="46"/>
      <c r="I10" s="46"/>
      <c r="J10" s="46"/>
      <c r="K10" s="46"/>
      <c r="L10" s="46"/>
    </row>
    <row r="11" ht="24" customHeight="1" spans="1:12">
      <c r="A11" s="39"/>
      <c r="B11" s="40"/>
      <c r="C11" s="45"/>
      <c r="D11" s="42"/>
      <c r="E11" s="46"/>
      <c r="F11" s="47"/>
      <c r="G11" s="46"/>
      <c r="H11" s="46"/>
      <c r="I11" s="46"/>
      <c r="J11" s="46"/>
      <c r="K11" s="46"/>
      <c r="L11" s="46"/>
    </row>
    <row r="12" ht="24" customHeight="1" spans="1:12">
      <c r="A12" s="39"/>
      <c r="B12" s="40"/>
      <c r="C12" s="45"/>
      <c r="D12" s="42"/>
      <c r="E12" s="46"/>
      <c r="F12" s="47"/>
      <c r="G12" s="46"/>
      <c r="H12" s="46"/>
      <c r="I12" s="46"/>
      <c r="J12" s="46"/>
      <c r="K12" s="46"/>
      <c r="L12" s="46"/>
    </row>
    <row r="13" ht="24" customHeight="1" spans="1:12">
      <c r="A13" s="39"/>
      <c r="B13" s="40"/>
      <c r="C13" s="45"/>
      <c r="D13" s="42"/>
      <c r="E13" s="46"/>
      <c r="F13" s="47"/>
      <c r="G13" s="46"/>
      <c r="H13" s="46"/>
      <c r="I13" s="46"/>
      <c r="J13" s="46"/>
      <c r="K13" s="46"/>
      <c r="L13" s="46"/>
    </row>
    <row r="14" ht="24" customHeight="1" spans="1:12">
      <c r="A14" s="39"/>
      <c r="B14" s="40"/>
      <c r="C14" s="45"/>
      <c r="D14" s="42"/>
      <c r="E14" s="46"/>
      <c r="F14" s="47"/>
      <c r="G14" s="46"/>
      <c r="H14" s="46"/>
      <c r="I14" s="46"/>
      <c r="J14" s="46"/>
      <c r="K14" s="46"/>
      <c r="L14" s="46"/>
    </row>
    <row r="15" ht="24" customHeight="1" spans="1:12">
      <c r="A15" s="39"/>
      <c r="B15" s="40"/>
      <c r="C15" s="45"/>
      <c r="D15" s="42"/>
      <c r="E15" s="46"/>
      <c r="F15" s="47"/>
      <c r="G15" s="46"/>
      <c r="H15" s="46"/>
      <c r="I15" s="46"/>
      <c r="J15" s="46"/>
      <c r="K15" s="46"/>
      <c r="L15" s="46"/>
    </row>
    <row r="16" ht="24" customHeight="1" spans="1:12">
      <c r="A16" s="39"/>
      <c r="B16" s="40"/>
      <c r="C16" s="45"/>
      <c r="D16" s="42"/>
      <c r="E16" s="46"/>
      <c r="F16" s="47"/>
      <c r="G16" s="46"/>
      <c r="H16" s="46"/>
      <c r="I16" s="46"/>
      <c r="J16" s="46"/>
      <c r="K16" s="46"/>
      <c r="L16" s="46"/>
    </row>
    <row r="17" ht="24" customHeight="1" spans="1:12">
      <c r="A17" s="39"/>
      <c r="B17" s="40"/>
      <c r="C17" s="45"/>
      <c r="D17" s="42"/>
      <c r="E17" s="46"/>
      <c r="F17" s="47"/>
      <c r="G17" s="46"/>
      <c r="H17" s="46"/>
      <c r="I17" s="46"/>
      <c r="J17" s="46"/>
      <c r="K17" s="46"/>
      <c r="L17" s="46"/>
    </row>
    <row r="18" ht="24" customHeight="1" spans="1:12">
      <c r="A18" s="39"/>
      <c r="B18" s="40"/>
      <c r="C18" s="45"/>
      <c r="D18" s="42"/>
      <c r="E18" s="46"/>
      <c r="F18" s="47"/>
      <c r="G18" s="46"/>
      <c r="H18" s="46"/>
      <c r="I18" s="46"/>
      <c r="J18" s="46"/>
      <c r="K18" s="46"/>
      <c r="L18" s="46"/>
    </row>
    <row r="19" ht="24" customHeight="1" spans="1:12">
      <c r="A19" s="39"/>
      <c r="B19" s="40"/>
      <c r="C19" s="45"/>
      <c r="D19" s="42"/>
      <c r="E19" s="46"/>
      <c r="F19" s="47"/>
      <c r="G19" s="48"/>
      <c r="H19" s="48"/>
      <c r="I19" s="48"/>
      <c r="J19" s="48"/>
      <c r="K19" s="48"/>
      <c r="L19" s="46"/>
    </row>
    <row r="20" ht="24" customHeight="1" spans="1:12">
      <c r="A20" s="39"/>
      <c r="B20" s="40"/>
      <c r="C20" s="45"/>
      <c r="D20" s="42"/>
      <c r="E20" s="46"/>
      <c r="F20" s="47"/>
      <c r="G20" s="48"/>
      <c r="H20" s="48"/>
      <c r="I20" s="48"/>
      <c r="J20" s="48"/>
      <c r="K20" s="48"/>
      <c r="L20" s="46"/>
    </row>
    <row r="21" ht="24" customHeight="1" spans="1:12">
      <c r="A21" s="39"/>
      <c r="B21" s="40"/>
      <c r="C21" s="45"/>
      <c r="D21" s="42"/>
      <c r="E21" s="46"/>
      <c r="F21" s="47"/>
      <c r="G21" s="48"/>
      <c r="H21" s="48"/>
      <c r="I21" s="48"/>
      <c r="J21" s="48"/>
      <c r="K21" s="48"/>
      <c r="L21" s="46"/>
    </row>
    <row r="22" ht="24" customHeight="1" spans="1:12">
      <c r="A22" s="39"/>
      <c r="B22" s="40"/>
      <c r="C22" s="45"/>
      <c r="D22" s="42"/>
      <c r="E22" s="46"/>
      <c r="F22" s="47"/>
      <c r="G22" s="48"/>
      <c r="H22" s="48"/>
      <c r="I22" s="48"/>
      <c r="J22" s="48"/>
      <c r="K22" s="48"/>
      <c r="L22" s="46"/>
    </row>
    <row r="23" ht="24" customHeight="1" spans="1:12">
      <c r="A23" s="39"/>
      <c r="B23" s="40"/>
      <c r="C23" s="45"/>
      <c r="D23" s="42"/>
      <c r="E23" s="46"/>
      <c r="F23" s="47"/>
      <c r="G23" s="48"/>
      <c r="H23" s="48"/>
      <c r="I23" s="48"/>
      <c r="J23" s="48"/>
      <c r="K23" s="48"/>
      <c r="L23" s="46"/>
    </row>
    <row r="24" ht="24" customHeight="1" spans="1:12">
      <c r="A24" s="39"/>
      <c r="B24" s="40"/>
      <c r="C24" s="45"/>
      <c r="D24" s="42"/>
      <c r="E24" s="46"/>
      <c r="F24" s="47"/>
      <c r="G24" s="48"/>
      <c r="H24" s="48"/>
      <c r="I24" s="48"/>
      <c r="J24" s="48"/>
      <c r="K24" s="48"/>
      <c r="L24" s="46"/>
    </row>
    <row r="25" ht="24" customHeight="1" spans="1:12">
      <c r="A25" s="39"/>
      <c r="B25" s="40"/>
      <c r="C25" s="45"/>
      <c r="D25" s="42"/>
      <c r="E25" s="46"/>
      <c r="F25" s="47"/>
      <c r="G25" s="48"/>
      <c r="H25" s="48"/>
      <c r="I25" s="48"/>
      <c r="J25" s="48"/>
      <c r="K25" s="48"/>
      <c r="L25" s="46"/>
    </row>
    <row r="26" ht="24" customHeight="1" spans="1:12">
      <c r="A26" s="39"/>
      <c r="B26" s="40"/>
      <c r="C26" s="45"/>
      <c r="D26" s="42"/>
      <c r="E26" s="46"/>
      <c r="F26" s="47"/>
      <c r="G26" s="48"/>
      <c r="H26" s="48"/>
      <c r="I26" s="48"/>
      <c r="J26" s="48"/>
      <c r="K26" s="48"/>
      <c r="L26" s="46"/>
    </row>
    <row r="27" ht="24" customHeight="1" spans="1:12">
      <c r="A27" s="39"/>
      <c r="B27" s="40"/>
      <c r="C27" s="45"/>
      <c r="D27" s="42"/>
      <c r="E27" s="46"/>
      <c r="F27" s="47"/>
      <c r="G27" s="48"/>
      <c r="H27" s="48"/>
      <c r="I27" s="48"/>
      <c r="J27" s="48"/>
      <c r="K27" s="48"/>
      <c r="L27" s="46"/>
    </row>
    <row r="28" ht="24" customHeight="1" spans="1:12">
      <c r="A28" s="39"/>
      <c r="B28" s="40"/>
      <c r="C28" s="40"/>
      <c r="D28" s="42"/>
      <c r="E28" s="42"/>
      <c r="F28" s="47"/>
      <c r="G28" s="48"/>
      <c r="H28" s="48"/>
      <c r="I28" s="48"/>
      <c r="J28" s="48"/>
      <c r="K28" s="48"/>
      <c r="L28" s="46"/>
    </row>
    <row r="29" ht="24" customHeight="1" spans="1:12">
      <c r="A29" s="49"/>
      <c r="B29" s="40"/>
      <c r="C29" s="40"/>
      <c r="D29" s="42"/>
      <c r="E29" s="42"/>
      <c r="F29" s="47"/>
      <c r="G29" s="48"/>
      <c r="H29" s="48"/>
      <c r="I29" s="48"/>
      <c r="J29" s="48"/>
      <c r="K29" s="48"/>
      <c r="L29" s="46"/>
    </row>
    <row r="30" ht="15" spans="1:12">
      <c r="A30" s="46" t="s">
        <v>32</v>
      </c>
      <c r="B30" s="50"/>
      <c r="C30" s="50"/>
      <c r="D30" s="50"/>
      <c r="E30" s="48"/>
      <c r="F30" s="51">
        <f>F9</f>
        <v>830</v>
      </c>
      <c r="G30" s="51">
        <f t="shared" ref="G30:L30" si="0">G9</f>
        <v>24.9</v>
      </c>
      <c r="H30" s="51">
        <f t="shared" si="0"/>
        <v>854.9</v>
      </c>
      <c r="I30" s="51" t="str">
        <f t="shared" si="0"/>
        <v>1-1</v>
      </c>
      <c r="J30" s="51">
        <f t="shared" si="0"/>
        <v>1.1</v>
      </c>
      <c r="K30" s="51">
        <f t="shared" si="0"/>
        <v>1.3</v>
      </c>
      <c r="L30" s="51" t="str">
        <f t="shared" si="0"/>
        <v>袋装</v>
      </c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B7" sqref="B7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f>箱单!B9</f>
        <v>173024</v>
      </c>
      <c r="C4" s="10"/>
    </row>
    <row r="5" ht="41" customHeight="1" spans="1:3">
      <c r="A5" s="4" t="s">
        <v>39</v>
      </c>
      <c r="B5" s="11" t="str">
        <f>[1]箱单!B7</f>
        <v>JJW-WL003-EF
JUSTJEANS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f>箱单!F9</f>
        <v>830</v>
      </c>
      <c r="C7" s="14"/>
    </row>
    <row r="8" ht="41" customHeight="1" spans="1:3">
      <c r="A8" s="4" t="s">
        <v>44</v>
      </c>
      <c r="B8" s="11" t="str">
        <f>箱单!L9</f>
        <v>袋装</v>
      </c>
      <c r="C8" s="15" t="s">
        <v>45</v>
      </c>
    </row>
    <row r="9" ht="41" customHeight="1" spans="1:3">
      <c r="A9" s="4" t="s">
        <v>46</v>
      </c>
      <c r="B9" s="16" t="str">
        <f>箱单!K9&amp;"KG"</f>
        <v>1.3KG</v>
      </c>
      <c r="C9" s="17" t="s">
        <v>47</v>
      </c>
    </row>
    <row r="10" ht="41" customHeight="1" spans="1:3">
      <c r="A10" s="4" t="s">
        <v>48</v>
      </c>
      <c r="B10" s="13" t="str">
        <f>箱单!J9&amp;"KG"</f>
        <v>1.1KG</v>
      </c>
      <c r="C10" s="17"/>
    </row>
    <row r="11" ht="41" customHeight="1" spans="1:3">
      <c r="A11" s="18" t="s">
        <v>49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2025-04-19T08:22:35Z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1A6E6CB6463D43C1935F0E41F0CE7AA5_13</vt:lpwstr>
  </property>
</Properties>
</file>