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<sst xmlns="http://schemas.openxmlformats.org/spreadsheetml/2006/main" count="85" uniqueCount="70">
  <si>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</si>
  <si>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</si>
  <si>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</si>
  <si>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</si>
  <si>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SF3168395211225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</si>
  <si>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</si>
  <si>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</si>
  <si>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</si>
  <si>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</si>
  <si>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</si>
  <si>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</si>
  <si>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</si>
  <si>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</si>
  <si>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</si>
  <si>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</si>
  <si>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</si>
  <si>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</si>
  <si>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</si>
  <si>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</si>
  <si>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</si>
  <si>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</si>
  <si>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</si>
  <si>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</si>
  <si>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</si>
  <si>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</si>
  <si>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</si>
  <si>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</si>
  <si>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</si>
  <si>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</si>
  <si>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77984-01
78552-01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</si>
  <si>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</si>
  <si>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8239-376</t>
  </si>
  <si>
    <t>251</t>
  </si>
  <si>
    <t>XS</t>
  </si>
  <si>
    <t>1/1</t>
  </si>
  <si>
    <t>4.7</t>
  </si>
  <si>
    <t>5.1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</si>
  <si>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</si>
  <si>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</si>
  <si>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</si>
  <si>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</si>
  <si>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</si>
  <si>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</si>
  <si>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</si>
  <si>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</si>
  <si>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</si>
  <si>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</si>
  <si>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</si>
  <si>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</si>
  <si>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</si>
  <si>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</si>
  <si>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</si>
  <si>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</si>
  <si>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</si>
  <si>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</si>
  <si>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</si>
  <si>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</si>
  <si>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</si>
  <si>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</si>
  <si>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</si>
  <si>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5.1KG</t>
  </si>
  <si>
    <t>Made In China</t>
  </si>
  <si>
    <t>Net Weight（净重）</t>
  </si>
  <si>
    <t>4.7KG</t>
  </si>
  <si>
    <t>Remark（备注）</t>
  </si>
  <si>
    <t>08239376251019</t>
  </si>
  <si>
    <t>08239376251026</t>
  </si>
  <si>
    <t>08239376251033</t>
  </si>
  <si>
    <t>08239376251040</t>
  </si>
  <si>
    <t>08239376251057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</si>
</sst>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1</xdr:row>
      <xdr:rowOff>285750</xdr:rowOff>
    </xdr:from>
    <xdr:to>
      <xdr:col>8</xdr:col>
      <xdr:colOff>152400</xdr:colOff>
      <xdr:row>4</xdr:row>
      <xdr:rowOff>323850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7800" y="619125"/>
          <a:ext cx="14668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180975</xdr:colOff>
      <xdr:row>6</xdr:row>
      <xdr:rowOff>276225</xdr:rowOff>
    </xdr:from>
    <xdr:to>
      <xdr:col>1</xdr:col>
      <xdr:colOff>1438275</xdr:colOff>
      <xdr:row>6</xdr:row>
      <xdr:rowOff>1257935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43125" y="3638550"/>
          <a:ext cx="1257300" cy="9817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workbookViewId="0">
      <selection activeCell="G11" sqref="G11"/>
    </sheetView>
  </sheetViews>
  <sheetFormatPr defaultColWidth="9" defaultRowHeight="13.5"/>
  <cols>
    <col min="1" max="1" width="9.625" customWidth="1"/>
    <col min="2" max="2" width="22.625" customWidth="1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3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  <c r="M2" s="66"/>
    </row>
    <row r="3" s="1" customFormat="1" ht="26.25" spans="1:12">
      <c r="A3" s="26"/>
      <c r="B3" s="26"/>
      <c r="C3" s="26"/>
      <c r="D3" s="26" t="s">
        <v>2</v>
      </c>
      <c r="E3" s="27">
        <v>45767</v>
      </c>
      <c r="F3" s="27"/>
      <c r="G3" s="28"/>
      <c r="H3" s="29"/>
      <c r="I3" s="67"/>
      <c r="J3" s="68"/>
      <c r="K3" s="68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9"/>
      <c r="J4" s="70"/>
      <c r="K4" s="70"/>
      <c r="L4" s="69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67"/>
      <c r="J5" s="68"/>
      <c r="K5" s="68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15" spans="1:12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750</v>
      </c>
      <c r="G8" s="54">
        <f>F8*0.05</f>
        <v>37.5</v>
      </c>
      <c r="H8" s="54">
        <f t="shared" ref="H8:H26" si="0">F8+G8</f>
        <v>787.5</v>
      </c>
      <c r="I8" s="71" t="s">
        <v>34</v>
      </c>
      <c r="J8" s="58" t="s">
        <v>35</v>
      </c>
      <c r="K8" s="58" t="s">
        <v>36</v>
      </c>
      <c r="L8" s="58" t="s">
        <v>37</v>
      </c>
    </row>
    <row r="9" s="19" customFormat="1" ht="15" spans="1:12">
      <c r="A9" s="55"/>
      <c r="B9" s="56"/>
      <c r="C9" s="57"/>
      <c r="D9" s="58"/>
      <c r="E9" s="53" t="s">
        <v>38</v>
      </c>
      <c r="F9" s="54">
        <v>1100</v>
      </c>
      <c r="G9" s="54">
        <f t="shared" ref="G9:G17" si="1">F9*0.05</f>
        <v>55</v>
      </c>
      <c r="H9" s="54">
        <f t="shared" si="0"/>
        <v>1155</v>
      </c>
      <c r="I9" s="71"/>
      <c r="J9" s="58"/>
      <c r="K9" s="58"/>
      <c r="L9" s="58"/>
    </row>
    <row r="10" s="19" customFormat="1" ht="15" spans="1:12">
      <c r="A10" s="55"/>
      <c r="B10" s="56"/>
      <c r="C10" s="57"/>
      <c r="D10" s="58"/>
      <c r="E10" s="53" t="s">
        <v>39</v>
      </c>
      <c r="F10" s="54">
        <v>1775</v>
      </c>
      <c r="G10" s="54">
        <f t="shared" si="1"/>
        <v>88.75</v>
      </c>
      <c r="H10" s="54">
        <f t="shared" si="0"/>
        <v>1863.75</v>
      </c>
      <c r="I10" s="71"/>
      <c r="J10" s="58"/>
      <c r="K10" s="58"/>
      <c r="L10" s="58"/>
    </row>
    <row r="11" s="19" customFormat="1" ht="15" spans="1:12">
      <c r="A11" s="55"/>
      <c r="B11" s="56"/>
      <c r="C11" s="57"/>
      <c r="D11" s="58"/>
      <c r="E11" s="53" t="s">
        <v>40</v>
      </c>
      <c r="F11" s="54">
        <v>1000</v>
      </c>
      <c r="G11" s="54">
        <f t="shared" si="1"/>
        <v>50</v>
      </c>
      <c r="H11" s="54">
        <f t="shared" si="0"/>
        <v>1050</v>
      </c>
      <c r="I11" s="71"/>
      <c r="J11" s="58"/>
      <c r="K11" s="58"/>
      <c r="L11" s="58"/>
    </row>
    <row r="12" s="19" customFormat="1" ht="15" spans="1:12">
      <c r="A12" s="55"/>
      <c r="B12" s="56"/>
      <c r="C12" s="57"/>
      <c r="D12" s="58"/>
      <c r="E12" s="53" t="s">
        <v>41</v>
      </c>
      <c r="F12" s="54">
        <v>375</v>
      </c>
      <c r="G12" s="54">
        <f t="shared" si="1"/>
        <v>18.75</v>
      </c>
      <c r="H12" s="54">
        <f t="shared" si="0"/>
        <v>393.75</v>
      </c>
      <c r="I12" s="71"/>
      <c r="J12" s="58"/>
      <c r="K12" s="58"/>
      <c r="L12" s="58"/>
    </row>
    <row r="13" s="19" customFormat="1" ht="51" customHeight="1" spans="1:12">
      <c r="A13" s="8" t="s">
        <v>29</v>
      </c>
      <c r="B13" s="59" t="s">
        <v>42</v>
      </c>
      <c r="C13" s="10" t="s">
        <v>31</v>
      </c>
      <c r="D13" s="60" t="s">
        <v>32</v>
      </c>
      <c r="E13" s="61"/>
      <c r="F13" s="62">
        <f>SUM(F8:F12)</f>
        <v>5000</v>
      </c>
      <c r="G13" s="54">
        <f t="shared" si="1"/>
        <v>250</v>
      </c>
      <c r="H13" s="54">
        <f t="shared" si="0"/>
        <v>5250</v>
      </c>
      <c r="I13" s="71"/>
      <c r="J13" s="58"/>
      <c r="K13" s="58"/>
      <c r="L13" s="58"/>
    </row>
    <row r="14" s="19" customFormat="1" ht="49" customHeight="1" spans="1:12">
      <c r="A14" s="8" t="s">
        <v>29</v>
      </c>
      <c r="B14" s="59" t="s">
        <v>43</v>
      </c>
      <c r="C14" s="10" t="s">
        <v>31</v>
      </c>
      <c r="D14" s="60" t="s">
        <v>32</v>
      </c>
      <c r="E14" s="61"/>
      <c r="F14" s="62">
        <f>SUM(F13:F13)</f>
        <v>5000</v>
      </c>
      <c r="G14" s="54">
        <f t="shared" si="1"/>
        <v>250</v>
      </c>
      <c r="H14" s="54">
        <f t="shared" si="0"/>
        <v>5250</v>
      </c>
      <c r="I14" s="71"/>
      <c r="J14" s="58"/>
      <c r="K14" s="58"/>
      <c r="L14" s="58"/>
    </row>
    <row r="15" s="19" customFormat="1" ht="49" customHeight="1" spans="1:12">
      <c r="A15" s="8" t="s">
        <v>29</v>
      </c>
      <c r="B15" s="59" t="s">
        <v>44</v>
      </c>
      <c r="C15" s="10" t="s">
        <v>31</v>
      </c>
      <c r="D15" s="60" t="s">
        <v>32</v>
      </c>
      <c r="E15" s="61"/>
      <c r="F15" s="62">
        <f>SUM(F14:F14)</f>
        <v>5000</v>
      </c>
      <c r="G15" s="54">
        <f t="shared" si="1"/>
        <v>250</v>
      </c>
      <c r="H15" s="54">
        <f t="shared" si="0"/>
        <v>5250</v>
      </c>
      <c r="I15" s="71"/>
      <c r="J15" s="58"/>
      <c r="K15" s="58"/>
      <c r="L15" s="58"/>
    </row>
    <row r="16" s="19" customFormat="1" ht="45" customHeight="1" spans="1:12">
      <c r="A16" s="8" t="s">
        <v>29</v>
      </c>
      <c r="B16" s="59" t="s">
        <v>45</v>
      </c>
      <c r="C16" s="10" t="s">
        <v>31</v>
      </c>
      <c r="D16" s="60" t="s">
        <v>32</v>
      </c>
      <c r="E16" s="61"/>
      <c r="F16" s="62">
        <f>SUM(F14:F14)</f>
        <v>5000</v>
      </c>
      <c r="G16" s="54">
        <f t="shared" si="1"/>
        <v>250</v>
      </c>
      <c r="H16" s="54">
        <f t="shared" si="0"/>
        <v>5250</v>
      </c>
      <c r="I16" s="71"/>
      <c r="J16" s="58"/>
      <c r="K16" s="58"/>
      <c r="L16" s="58"/>
    </row>
    <row r="17" s="19" customFormat="1" ht="15" spans="1:12">
      <c r="A17" s="63" t="s">
        <v>46</v>
      </c>
      <c r="B17" s="64"/>
      <c r="C17" s="64"/>
      <c r="D17" s="60"/>
      <c r="E17" s="64"/>
      <c r="F17" s="65">
        <f>SUM(F8:F16)</f>
        <v>25000</v>
      </c>
      <c r="G17" s="54">
        <f t="shared" si="1"/>
        <v>1250</v>
      </c>
      <c r="H17" s="54">
        <f t="shared" si="0"/>
        <v>26250</v>
      </c>
      <c r="I17" s="72"/>
      <c r="J17" s="72"/>
      <c r="K17" s="72"/>
      <c r="L17" s="72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opLeftCell="A2" workbookViewId="0">
      <selection activeCell="A21" sqref="A2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30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6" spans="1:1">
      <c r="A16" s="73" t="s">
        <v>65</v>
      </c>
    </row>
    <row r="17" spans="1:1">
      <c r="A17" s="73" t="s">
        <v>66</v>
      </c>
    </row>
    <row r="18" spans="1:1">
      <c r="A18" s="73" t="s">
        <v>67</v>
      </c>
    </row>
    <row r="19" spans="1:1">
      <c r="A19" s="73" t="s">
        <v>68</v>
      </c>
    </row>
    <row r="20" spans="1:1">
      <c r="A20" s="73" t="s">
        <v>69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2025-04-20T07:20:06Z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6F70FAE8E969418FB17E35926A079DF2_12</vt:lpwstr>
  </property>
</Properties>
</file>