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<sst xmlns="http://schemas.openxmlformats.org/spreadsheetml/2006/main" count="73" uniqueCount="60">
  <si>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</si>
  <si>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</si>
  <si>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</si>
  <si>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</si>
  <si>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sf3173807301401</t>
  </si>
  <si>
    <t xml:space="preserve">_HQMWJ2504047   1*40HQ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</si>
  <si>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</si>
  <si>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</si>
  <si>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</si>
  <si>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</si>
  <si>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</si>
  <si>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</si>
  <si>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</si>
  <si>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</si>
  <si>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</si>
  <si>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</si>
  <si>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</si>
  <si>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</si>
  <si>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</si>
  <si>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</si>
  <si>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</si>
  <si>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</si>
  <si>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</si>
  <si>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</si>
  <si>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</si>
  <si>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</si>
  <si>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</si>
  <si>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</si>
  <si>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</si>
  <si>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</si>
  <si>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77723-01
76948-01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</si>
  <si>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</si>
  <si>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6620-085</t>
  </si>
  <si>
    <t>711</t>
  </si>
  <si>
    <t>XS</t>
  </si>
  <si>
    <t>60</t>
  </si>
  <si>
    <t>9</t>
  </si>
  <si>
    <t>9.4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</si>
  <si>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</si>
  <si>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</si>
  <si>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</si>
  <si>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</si>
  <si>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</si>
  <si>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</si>
  <si>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</si>
  <si>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</si>
  <si>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STYLE NO.:ONIX</t>
  </si>
  <si>
    <r>
      <rPr>
        <b/>
        <sz val="24"/>
        <rFont val="Arial"/>
        <charset val="0"/>
      </rPr>
      <t>ITEM: care label</t>
    </r>
    <r>
      <rPr>
        <b/>
        <sz val="24"/>
        <rFont val="宋体"/>
        <charset val="0"/>
      </rPr>
      <t>洗标</t>
    </r>
  </si>
  <si>
    <t>COLOR :</t>
  </si>
  <si>
    <t>WIDTH/SIZE:</t>
  </si>
  <si>
    <t>6*2.5</t>
  </si>
  <si>
    <t xml:space="preserve">Q'TY :  </t>
  </si>
  <si>
    <t>48000PCS</t>
  </si>
  <si>
    <t>LOT NO :</t>
  </si>
  <si>
    <t xml:space="preserve">C/T NO :  </t>
  </si>
  <si>
    <t>MADE  IN  CHINA</t>
  </si>
  <si>
    <t>06620085711017</t>
  </si>
  <si>
    <t>06620085711024</t>
  </si>
  <si>
    <t>06620085711031</t>
  </si>
  <si>
    <t>06620085711048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</si>
</sst>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12"/>
      <name val="Arial"/>
      <charset val="0"/>
    </font>
    <font>
      <sz val="16"/>
      <name val="宋体"/>
      <charset val="134"/>
    </font>
    <font>
      <b/>
      <sz val="24"/>
      <name val="Arial"/>
      <charset val="0"/>
    </font>
    <font>
      <b/>
      <sz val="24"/>
      <name val="宋体"/>
      <charset val="134"/>
    </font>
    <font>
      <b/>
      <sz val="24"/>
      <name val="Times New Roman"/>
      <charset val="0"/>
    </font>
    <font>
      <b/>
      <sz val="24"/>
      <name val="Arial"/>
      <charset val="0"/>
    </font>
    <font>
      <sz val="18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17" applyNumberFormat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4" borderId="17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3" fillId="0" borderId="0" xfId="0" applyFont="1" applyFill="1" applyBorder="1" applyAlignment="1"/>
    <xf numFmtId="0" fontId="4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2" fillId="0" borderId="4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5" fillId="0" borderId="5" xfId="0" applyFont="1" applyFill="1" applyBorder="1" applyAlignment="1"/>
    <xf numFmtId="0" fontId="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6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9" fillId="0" borderId="0" xfId="0" applyFont="1" applyFill="1" applyBorder="1" applyAlignment="1"/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176" fontId="14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1" xfId="49" applyFont="1" applyFill="1" applyBorder="1" applyAlignment="1">
      <alignment horizontal="center" vertical="center" wrapText="1"/>
    </xf>
    <xf numFmtId="178" fontId="19" fillId="0" borderId="11" xfId="49" applyNumberFormat="1" applyFont="1" applyFill="1" applyBorder="1" applyAlignment="1">
      <alignment horizontal="center" vertical="center" wrapText="1"/>
    </xf>
    <xf numFmtId="177" fontId="19" fillId="0" borderId="11" xfId="49" applyNumberFormat="1" applyFont="1" applyFill="1" applyBorder="1" applyAlignment="1">
      <alignment horizontal="center" vertical="center" wrapText="1"/>
    </xf>
    <xf numFmtId="49" fontId="19" fillId="0" borderId="11" xfId="49" applyNumberFormat="1" applyFont="1" applyFill="1" applyBorder="1" applyAlignment="1">
      <alignment horizontal="center" vertical="center" wrapText="1"/>
    </xf>
    <xf numFmtId="176" fontId="19" fillId="0" borderId="11" xfId="49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/>
    </xf>
    <xf numFmtId="0" fontId="20" fillId="0" borderId="11" xfId="49" applyFont="1" applyFill="1" applyBorder="1" applyAlignment="1">
      <alignment horizontal="center" vertical="center" wrapText="1"/>
    </xf>
    <xf numFmtId="15" fontId="20" fillId="0" borderId="11" xfId="49" applyNumberFormat="1" applyFont="1" applyFill="1" applyBorder="1" applyAlignment="1">
      <alignment horizontal="center" vertical="center" wrapText="1"/>
    </xf>
    <xf numFmtId="49" fontId="20" fillId="0" borderId="11" xfId="49" applyNumberFormat="1" applyFont="1" applyFill="1" applyBorder="1" applyAlignment="1">
      <alignment horizontal="center" vertical="center" wrapText="1"/>
    </xf>
    <xf numFmtId="49" fontId="21" fillId="0" borderId="11" xfId="49" applyNumberFormat="1" applyFont="1" applyFill="1" applyBorder="1" applyAlignment="1">
      <alignment horizontal="center" vertical="center" wrapText="1"/>
    </xf>
    <xf numFmtId="177" fontId="21" fillId="0" borderId="11" xfId="49" applyNumberFormat="1" applyFont="1" applyFill="1" applyBorder="1" applyAlignment="1">
      <alignment horizontal="center" vertical="center" wrapText="1"/>
    </xf>
    <xf numFmtId="176" fontId="20" fillId="0" borderId="11" xfId="49" applyNumberFormat="1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49" fontId="23" fillId="0" borderId="12" xfId="0" applyNumberFormat="1" applyFont="1" applyFill="1" applyBorder="1" applyAlignment="1">
      <alignment horizontal="center" vertical="center"/>
    </xf>
    <xf numFmtId="49" fontId="22" fillId="0" borderId="11" xfId="49" applyNumberFormat="1" applyFont="1" applyFill="1" applyBorder="1" applyAlignment="1">
      <alignment horizontal="center" vertical="center" wrapText="1"/>
    </xf>
    <xf numFmtId="176" fontId="23" fillId="0" borderId="11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49" fontId="23" fillId="0" borderId="11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 applyProtection="1">
      <alignment horizontal="center" vertical="center"/>
      <protection locked="0"/>
    </xf>
    <xf numFmtId="0" fontId="22" fillId="0" borderId="11" xfId="0" applyNumberFormat="1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9" fontId="14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49" fontId="23" fillId="0" borderId="13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vertical="center"/>
    </xf>
    <xf numFmtId="0" fontId="9" fillId="0" borderId="0" xfId="0" applyFont="1" applyFill="1" applyBorder="1" applyAlignment="1" quotePrefix="1"/>
    <xf numFmtId="0" fontId="1" fillId="0" borderId="0" xfId="0" applyFont="1" applyFill="1" applyBorder="1" applyAlignment="1" quotePrefix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2</xdr:row>
      <xdr:rowOff>85725</xdr:rowOff>
    </xdr:from>
    <xdr:to>
      <xdr:col>9</xdr:col>
      <xdr:colOff>676275</xdr:colOff>
      <xdr:row>4</xdr:row>
      <xdr:rowOff>69850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314950" y="752475"/>
          <a:ext cx="2619375" cy="508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199390</xdr:colOff>
      <xdr:row>3</xdr:row>
      <xdr:rowOff>10160</xdr:rowOff>
    </xdr:from>
    <xdr:to>
      <xdr:col>6</xdr:col>
      <xdr:colOff>1665605</xdr:colOff>
      <xdr:row>10</xdr:row>
      <xdr:rowOff>189865</xdr:rowOff>
    </xdr:to>
    <xdr:sp>
      <xdr:nvSpPr>
        <xdr:cNvPr id="2" name="AutoShape 1"/>
        <xdr:cNvSpPr/>
      </xdr:nvSpPr>
      <xdr:spPr>
        <a:xfrm>
          <a:off x="2228215" y="867410"/>
          <a:ext cx="4961890" cy="2179955"/>
        </a:xfrm>
        <a:prstGeom prst="diamond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3" name="Line 2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4" name="Line 3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5" name="Line 4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6" name="Line 5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7" name="Line 6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7</xdr:col>
      <xdr:colOff>0</xdr:colOff>
      <xdr:row>26</xdr:row>
      <xdr:rowOff>0</xdr:rowOff>
    </xdr:from>
    <xdr:to>
      <xdr:col>7</xdr:col>
      <xdr:colOff>0</xdr:colOff>
      <xdr:row>26</xdr:row>
      <xdr:rowOff>0</xdr:rowOff>
    </xdr:to>
    <xdr:sp>
      <xdr:nvSpPr>
        <xdr:cNvPr id="8" name="Line 7"/>
        <xdr:cNvSpPr/>
      </xdr:nvSpPr>
      <xdr:spPr>
        <a:xfrm>
          <a:off x="7400925" y="10121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4</xdr:col>
      <xdr:colOff>454025</xdr:colOff>
      <xdr:row>5</xdr:row>
      <xdr:rowOff>281305</xdr:rowOff>
    </xdr:from>
    <xdr:to>
      <xdr:col>6</xdr:col>
      <xdr:colOff>339725</xdr:colOff>
      <xdr:row>8</xdr:row>
      <xdr:rowOff>100330</xdr:rowOff>
    </xdr:to>
    <xdr:sp>
      <xdr:nvSpPr>
        <xdr:cNvPr id="9" name="TextBox 9"/>
        <xdr:cNvSpPr txBox="1"/>
      </xdr:nvSpPr>
      <xdr:spPr>
        <a:xfrm>
          <a:off x="4302125" y="1710055"/>
          <a:ext cx="1562100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 sz="2200" b="1">
              <a:sym typeface="+mn-ea"/>
            </a:rPr>
            <a:t>R&amp;B</a:t>
          </a:r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  <a:p>
          <a:endParaRPr lang="en-US" altLang="zh-CN" sz="2200" b="1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G8" sqref="G8"/>
    </sheetView>
  </sheetViews>
  <sheetFormatPr defaultColWidth="9" defaultRowHeight="13.5"/>
  <cols>
    <col min="1" max="1" width="9.625" customWidth="1"/>
    <col min="2" max="2" width="22.625" customWidth="1"/>
  </cols>
  <sheetData>
    <row r="1" s="34" customFormat="1" ht="26.25" spans="1:12">
      <c r="A1" s="36" t="s">
        <v>0</v>
      </c>
      <c r="B1" s="37"/>
      <c r="C1" s="37"/>
      <c r="D1" s="37"/>
      <c r="E1" s="37"/>
      <c r="F1" s="37"/>
      <c r="G1" s="37"/>
      <c r="H1" s="38"/>
      <c r="I1" s="37"/>
      <c r="J1" s="37"/>
      <c r="K1" s="37"/>
      <c r="L1" s="37"/>
    </row>
    <row r="2" s="34" customFormat="1" ht="26.25" spans="1:12">
      <c r="A2" s="39" t="s">
        <v>1</v>
      </c>
      <c r="B2" s="40"/>
      <c r="C2" s="40"/>
      <c r="D2" s="40"/>
      <c r="E2" s="40"/>
      <c r="F2" s="40"/>
      <c r="G2" s="40"/>
      <c r="H2" s="41"/>
      <c r="I2" s="40"/>
      <c r="J2" s="40"/>
      <c r="K2" s="40"/>
      <c r="L2" s="40"/>
    </row>
    <row r="3" s="34" customFormat="1" ht="26.25" spans="1:12">
      <c r="A3" s="42"/>
      <c r="B3" s="42"/>
      <c r="C3" s="42"/>
      <c r="D3" s="42" t="s">
        <v>2</v>
      </c>
      <c r="E3" s="43">
        <v>45767</v>
      </c>
      <c r="F3" s="43"/>
      <c r="G3" s="44"/>
      <c r="H3" s="45"/>
      <c r="I3" s="83"/>
      <c r="J3" s="84"/>
      <c r="K3" s="84"/>
      <c r="L3" s="42"/>
    </row>
    <row r="4" s="34" customFormat="1" ht="15" spans="1:12">
      <c r="A4" s="42"/>
      <c r="B4" s="42"/>
      <c r="C4" s="42"/>
      <c r="D4" s="46" t="s">
        <v>3</v>
      </c>
      <c r="E4" s="47" t="s">
        <v>4</v>
      </c>
      <c r="F4" s="48"/>
      <c r="G4" s="49"/>
      <c r="H4" s="50"/>
      <c r="I4" s="85"/>
      <c r="J4" s="86"/>
      <c r="K4" s="86"/>
      <c r="L4" s="85"/>
    </row>
    <row r="5" s="34" customFormat="1" ht="26.25" spans="1:12">
      <c r="A5" s="42"/>
      <c r="B5" s="46" t="s">
        <v>5</v>
      </c>
      <c r="C5" s="42"/>
      <c r="D5" s="42"/>
      <c r="E5" s="42"/>
      <c r="F5" s="42"/>
      <c r="G5" s="51"/>
      <c r="H5" s="45"/>
      <c r="I5" s="83"/>
      <c r="J5" s="84"/>
      <c r="K5" s="84"/>
      <c r="L5" s="42"/>
    </row>
    <row r="6" s="35" customFormat="1" ht="45" spans="1:12">
      <c r="A6" s="52" t="s">
        <v>6</v>
      </c>
      <c r="B6" s="53" t="s">
        <v>7</v>
      </c>
      <c r="C6" s="53" t="s">
        <v>8</v>
      </c>
      <c r="D6" s="54" t="s">
        <v>9</v>
      </c>
      <c r="E6" s="54" t="s">
        <v>10</v>
      </c>
      <c r="F6" s="55" t="s">
        <v>11</v>
      </c>
      <c r="G6" s="56" t="s">
        <v>12</v>
      </c>
      <c r="H6" s="57" t="s">
        <v>13</v>
      </c>
      <c r="I6" s="56" t="s">
        <v>14</v>
      </c>
      <c r="J6" s="56" t="s">
        <v>15</v>
      </c>
      <c r="K6" s="56" t="s">
        <v>16</v>
      </c>
      <c r="L6" s="53" t="s">
        <v>17</v>
      </c>
    </row>
    <row r="7" s="35" customFormat="1" ht="28.5" spans="1:12">
      <c r="A7" s="58" t="s">
        <v>18</v>
      </c>
      <c r="B7" s="59" t="s">
        <v>19</v>
      </c>
      <c r="C7" s="60" t="s">
        <v>20</v>
      </c>
      <c r="D7" s="61" t="s">
        <v>21</v>
      </c>
      <c r="E7" s="62" t="s">
        <v>22</v>
      </c>
      <c r="F7" s="63" t="s">
        <v>23</v>
      </c>
      <c r="G7" s="61" t="s">
        <v>24</v>
      </c>
      <c r="H7" s="64" t="s">
        <v>25</v>
      </c>
      <c r="I7" s="61" t="s">
        <v>26</v>
      </c>
      <c r="J7" s="61" t="s">
        <v>27</v>
      </c>
      <c r="K7" s="61" t="s">
        <v>28</v>
      </c>
      <c r="L7" s="59" t="s">
        <v>29</v>
      </c>
    </row>
    <row r="8" s="35" customFormat="1" ht="15" spans="1:12">
      <c r="A8" s="65" t="s">
        <v>30</v>
      </c>
      <c r="B8" s="66" t="s">
        <v>31</v>
      </c>
      <c r="C8" s="67" t="s">
        <v>32</v>
      </c>
      <c r="D8" s="68" t="s">
        <v>33</v>
      </c>
      <c r="E8" s="69" t="s">
        <v>34</v>
      </c>
      <c r="F8" s="70">
        <v>3240</v>
      </c>
      <c r="G8" s="70">
        <f>F8*0.05</f>
        <v>162</v>
      </c>
      <c r="H8" s="70">
        <f>F8+G8</f>
        <v>3402</v>
      </c>
      <c r="I8" s="87" t="s">
        <v>35</v>
      </c>
      <c r="J8" s="74" t="s">
        <v>36</v>
      </c>
      <c r="K8" s="74" t="s">
        <v>37</v>
      </c>
      <c r="L8" s="74" t="s">
        <v>38</v>
      </c>
    </row>
    <row r="9" s="35" customFormat="1" ht="15" spans="1:12">
      <c r="A9" s="71"/>
      <c r="B9" s="72"/>
      <c r="C9" s="73"/>
      <c r="D9" s="74"/>
      <c r="E9" s="69" t="s">
        <v>39</v>
      </c>
      <c r="F9" s="70">
        <v>4680</v>
      </c>
      <c r="G9" s="70">
        <f t="shared" ref="G9:G15" si="0">F9*0.05</f>
        <v>234</v>
      </c>
      <c r="H9" s="70">
        <f t="shared" ref="H9:H15" si="1">F9+G9</f>
        <v>4914</v>
      </c>
      <c r="I9" s="87"/>
      <c r="J9" s="74"/>
      <c r="K9" s="74"/>
      <c r="L9" s="74"/>
    </row>
    <row r="10" s="35" customFormat="1" ht="15" spans="1:12">
      <c r="A10" s="71"/>
      <c r="B10" s="72"/>
      <c r="C10" s="73"/>
      <c r="D10" s="74"/>
      <c r="E10" s="69" t="s">
        <v>40</v>
      </c>
      <c r="F10" s="70">
        <v>2880</v>
      </c>
      <c r="G10" s="70">
        <f t="shared" si="0"/>
        <v>144</v>
      </c>
      <c r="H10" s="70">
        <f t="shared" si="1"/>
        <v>3024</v>
      </c>
      <c r="I10" s="87"/>
      <c r="J10" s="74"/>
      <c r="K10" s="74"/>
      <c r="L10" s="74"/>
    </row>
    <row r="11" s="35" customFormat="1" ht="15" spans="1:12">
      <c r="A11" s="71"/>
      <c r="B11" s="72"/>
      <c r="C11" s="73"/>
      <c r="D11" s="74"/>
      <c r="E11" s="69" t="s">
        <v>41</v>
      </c>
      <c r="F11" s="70">
        <v>1200</v>
      </c>
      <c r="G11" s="70">
        <f t="shared" si="0"/>
        <v>60</v>
      </c>
      <c r="H11" s="70">
        <f t="shared" si="1"/>
        <v>1260</v>
      </c>
      <c r="I11" s="87"/>
      <c r="J11" s="74"/>
      <c r="K11" s="74"/>
      <c r="L11" s="74"/>
    </row>
    <row r="12" s="35" customFormat="1" ht="51" customHeight="1" spans="1:12">
      <c r="A12" s="75" t="s">
        <v>30</v>
      </c>
      <c r="B12" s="76" t="s">
        <v>42</v>
      </c>
      <c r="C12" s="77" t="s">
        <v>32</v>
      </c>
      <c r="D12" s="78" t="s">
        <v>33</v>
      </c>
      <c r="E12" s="79"/>
      <c r="F12" s="80">
        <v>12000</v>
      </c>
      <c r="G12" s="70">
        <f t="shared" si="0"/>
        <v>600</v>
      </c>
      <c r="H12" s="70">
        <f t="shared" si="1"/>
        <v>12600</v>
      </c>
      <c r="I12" s="87"/>
      <c r="J12" s="74"/>
      <c r="K12" s="74"/>
      <c r="L12" s="74"/>
    </row>
    <row r="13" s="35" customFormat="1" ht="49" customHeight="1" spans="1:12">
      <c r="A13" s="75" t="s">
        <v>30</v>
      </c>
      <c r="B13" s="76" t="s">
        <v>43</v>
      </c>
      <c r="C13" s="77" t="s">
        <v>32</v>
      </c>
      <c r="D13" s="78" t="s">
        <v>33</v>
      </c>
      <c r="E13" s="79"/>
      <c r="F13" s="80">
        <v>12000</v>
      </c>
      <c r="G13" s="70">
        <f t="shared" si="0"/>
        <v>600</v>
      </c>
      <c r="H13" s="70">
        <f t="shared" si="1"/>
        <v>12600</v>
      </c>
      <c r="I13" s="87"/>
      <c r="J13" s="74"/>
      <c r="K13" s="74"/>
      <c r="L13" s="74"/>
    </row>
    <row r="14" s="35" customFormat="1" ht="45" customHeight="1" spans="1:12">
      <c r="A14" s="75" t="s">
        <v>30</v>
      </c>
      <c r="B14" s="76" t="s">
        <v>44</v>
      </c>
      <c r="C14" s="77" t="s">
        <v>32</v>
      </c>
      <c r="D14" s="78" t="s">
        <v>33</v>
      </c>
      <c r="E14" s="79"/>
      <c r="F14" s="80">
        <v>12000</v>
      </c>
      <c r="G14" s="70">
        <f t="shared" si="0"/>
        <v>600</v>
      </c>
      <c r="H14" s="70">
        <f t="shared" si="1"/>
        <v>12600</v>
      </c>
      <c r="I14" s="87"/>
      <c r="J14" s="74"/>
      <c r="K14" s="74"/>
      <c r="L14" s="74"/>
    </row>
    <row r="15" s="35" customFormat="1" ht="15" spans="1:12">
      <c r="A15" s="81" t="s">
        <v>45</v>
      </c>
      <c r="B15" s="82"/>
      <c r="C15" s="82"/>
      <c r="D15" s="78"/>
      <c r="E15" s="82"/>
      <c r="F15" s="77">
        <f>SUM(F8:F14)</f>
        <v>48000</v>
      </c>
      <c r="G15" s="70">
        <f t="shared" si="0"/>
        <v>2400</v>
      </c>
      <c r="H15" s="70">
        <f t="shared" si="1"/>
        <v>50400</v>
      </c>
      <c r="I15" s="88"/>
      <c r="J15" s="88"/>
      <c r="K15" s="88"/>
      <c r="L15" s="8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opLeftCell="A15" workbookViewId="0">
      <selection activeCell="A33" sqref="A33"/>
    </sheetView>
  </sheetViews>
  <sheetFormatPr defaultColWidth="9" defaultRowHeight="14.25" outlineLevelCol="6"/>
  <cols>
    <col min="1" max="1" width="23.125" style="1" customWidth="1"/>
    <col min="2" max="2" width="3.5" style="1" customWidth="1"/>
    <col min="3" max="3" width="12.875" style="1" customWidth="1"/>
    <col min="4" max="6" width="11" style="1" customWidth="1"/>
    <col min="7" max="7" width="24.625" style="1" customWidth="1"/>
    <col min="8" max="8" width="10" style="1" customWidth="1"/>
    <col min="9" max="9" width="2.75" style="1" customWidth="1"/>
    <col min="10" max="16384" width="9" style="1"/>
  </cols>
  <sheetData>
    <row r="1" s="1" customFormat="1" ht="22.5" customHeight="1"/>
    <row r="2" s="1" customFormat="1" ht="22.5" customHeight="1" spans="2:7">
      <c r="B2" s="3"/>
      <c r="C2" s="4"/>
      <c r="D2" s="4"/>
      <c r="E2" s="4"/>
      <c r="F2" s="4"/>
      <c r="G2" s="5"/>
    </row>
    <row r="3" s="1" customFormat="1" ht="22.5" customHeight="1" spans="2:7">
      <c r="B3" s="6"/>
      <c r="C3" s="1"/>
      <c r="D3" s="1"/>
      <c r="E3" s="1"/>
      <c r="F3" s="1"/>
      <c r="G3" s="7"/>
    </row>
    <row r="4" s="1" customFormat="1" ht="22.5" customHeight="1" spans="1:7">
      <c r="A4" s="8"/>
      <c r="B4" s="6"/>
      <c r="C4" s="1"/>
      <c r="D4" s="1"/>
      <c r="E4" s="1"/>
      <c r="F4" s="1"/>
      <c r="G4" s="7"/>
    </row>
    <row r="5" s="1" customFormat="1" ht="22.5" customHeight="1" spans="2:7">
      <c r="B5" s="9"/>
      <c r="C5" s="10"/>
      <c r="D5" s="10"/>
      <c r="E5" s="10"/>
      <c r="F5" s="10"/>
      <c r="G5" s="11"/>
    </row>
    <row r="6" s="1" customFormat="1" ht="22.5" customHeight="1" spans="2:7">
      <c r="B6" s="9"/>
      <c r="C6" s="10"/>
      <c r="D6" s="10"/>
      <c r="E6" s="10"/>
      <c r="F6" s="10"/>
      <c r="G6" s="11"/>
    </row>
    <row r="7" s="1" customFormat="1" ht="22.5" customHeight="1" spans="2:7">
      <c r="B7" s="9"/>
      <c r="C7" s="10"/>
      <c r="D7" s="10"/>
      <c r="E7" s="10"/>
      <c r="F7" s="10"/>
      <c r="G7" s="11"/>
    </row>
    <row r="8" s="1" customFormat="1" ht="22.5" customHeight="1" spans="2:7">
      <c r="B8" s="9"/>
      <c r="C8" s="10"/>
      <c r="D8" s="10"/>
      <c r="E8" s="10"/>
      <c r="F8" s="10"/>
      <c r="G8" s="11"/>
    </row>
    <row r="9" s="1" customFormat="1" ht="22.5" customHeight="1" spans="2:7">
      <c r="B9" s="9"/>
      <c r="C9" s="10"/>
      <c r="D9" s="10"/>
      <c r="E9" s="10"/>
      <c r="F9" s="10"/>
      <c r="G9" s="11"/>
    </row>
    <row r="10" s="1" customFormat="1" ht="22.5" customHeight="1" spans="2:7">
      <c r="B10" s="9"/>
      <c r="C10" s="10"/>
      <c r="D10" s="10"/>
      <c r="E10" s="10"/>
      <c r="F10" s="10"/>
      <c r="G10" s="11"/>
    </row>
    <row r="11" s="1" customFormat="1" ht="22.5" customHeight="1" spans="2:7">
      <c r="B11" s="9"/>
      <c r="C11" s="10"/>
      <c r="D11" s="10"/>
      <c r="E11" s="10"/>
      <c r="F11" s="10"/>
      <c r="G11" s="11"/>
    </row>
    <row r="12" s="1" customFormat="1" ht="22.5" customHeight="1" spans="2:7">
      <c r="B12" s="9"/>
      <c r="C12" s="10"/>
      <c r="D12" s="10"/>
      <c r="E12" s="10"/>
      <c r="F12" s="10"/>
      <c r="G12" s="11"/>
    </row>
    <row r="13" s="2" customFormat="1" ht="45" customHeight="1" spans="2:7">
      <c r="B13" s="12"/>
      <c r="C13" s="13" t="s">
        <v>46</v>
      </c>
      <c r="D13" s="13"/>
      <c r="E13" s="14"/>
      <c r="F13" s="15"/>
      <c r="G13" s="16"/>
    </row>
    <row r="14" s="2" customFormat="1" ht="65" customHeight="1" spans="2:7">
      <c r="B14" s="12"/>
      <c r="C14" s="17" t="s">
        <v>47</v>
      </c>
      <c r="D14" s="18"/>
      <c r="E14" s="18"/>
      <c r="F14" s="18"/>
      <c r="G14" s="19"/>
    </row>
    <row r="15" s="2" customFormat="1" ht="45" customHeight="1" spans="2:7">
      <c r="B15" s="12"/>
      <c r="C15" s="13" t="s">
        <v>48</v>
      </c>
      <c r="D15" s="20"/>
      <c r="E15" s="21">
        <v>711</v>
      </c>
      <c r="F15" s="13"/>
      <c r="G15" s="22"/>
    </row>
    <row r="16" s="2" customFormat="1" ht="45" customHeight="1" spans="2:7">
      <c r="B16" s="12"/>
      <c r="C16" s="13" t="s">
        <v>49</v>
      </c>
      <c r="D16" s="20"/>
      <c r="E16" s="23" t="s">
        <v>50</v>
      </c>
      <c r="F16" s="23"/>
      <c r="G16" s="22"/>
    </row>
    <row r="17" s="2" customFormat="1" ht="45" customHeight="1" spans="2:7">
      <c r="B17" s="12"/>
      <c r="C17" s="13" t="s">
        <v>51</v>
      </c>
      <c r="D17" s="24"/>
      <c r="E17" s="25" t="s">
        <v>52</v>
      </c>
      <c r="F17" s="26"/>
      <c r="G17" s="22"/>
    </row>
    <row r="18" s="2" customFormat="1" ht="45" customHeight="1" spans="2:7">
      <c r="B18" s="12"/>
      <c r="C18" s="13" t="s">
        <v>53</v>
      </c>
      <c r="D18" s="24"/>
      <c r="E18" s="21"/>
      <c r="F18" s="13"/>
      <c r="G18" s="22"/>
    </row>
    <row r="19" s="2" customFormat="1" ht="45" customHeight="1" spans="2:7">
      <c r="B19" s="12"/>
      <c r="C19" s="13" t="s">
        <v>54</v>
      </c>
      <c r="D19" s="24"/>
      <c r="E19" s="27">
        <v>60</v>
      </c>
      <c r="F19" s="13"/>
      <c r="G19" s="22"/>
    </row>
    <row r="20" s="2" customFormat="1" ht="45" customHeight="1" spans="2:7">
      <c r="B20" s="28" t="s">
        <v>55</v>
      </c>
      <c r="C20" s="24"/>
      <c r="D20" s="24"/>
      <c r="E20" s="24"/>
      <c r="F20" s="24"/>
      <c r="G20" s="29"/>
    </row>
    <row r="21" s="1" customFormat="1" ht="22.5" customHeight="1" spans="2:7">
      <c r="B21" s="6"/>
      <c r="C21" s="1"/>
      <c r="D21" s="1"/>
      <c r="E21" s="1"/>
      <c r="F21" s="1"/>
      <c r="G21" s="7"/>
    </row>
    <row r="22" s="1" customFormat="1" ht="41.25" customHeight="1" spans="2:7">
      <c r="B22" s="30"/>
      <c r="C22" s="31"/>
      <c r="D22" s="31"/>
      <c r="E22" s="31"/>
      <c r="F22" s="31"/>
      <c r="G22" s="32"/>
    </row>
    <row r="24" s="1" customFormat="1" ht="27.75" customHeight="1" spans="1:6">
      <c r="A24" s="33"/>
      <c r="B24" s="33"/>
      <c r="C24" s="33"/>
      <c r="D24" s="33"/>
      <c r="E24" s="33"/>
      <c r="F24" s="33"/>
    </row>
    <row r="25" s="1" customFormat="1" ht="22.5" spans="1:6">
      <c r="A25" s="89" t="s">
        <v>56</v>
      </c>
      <c r="B25" s="33"/>
      <c r="C25" s="33"/>
      <c r="D25" s="33"/>
      <c r="E25" s="33"/>
      <c r="F25" s="33"/>
    </row>
    <row r="26" s="1" customFormat="1" ht="18.75" customHeight="1" spans="1:1">
      <c r="A26" s="90" t="s">
        <v>57</v>
      </c>
    </row>
    <row r="27" s="1" customFormat="1" spans="1:1">
      <c r="A27" s="90" t="s">
        <v>58</v>
      </c>
    </row>
    <row r="28" s="1" customFormat="1" spans="1:1">
      <c r="A28" s="90" t="s">
        <v>59</v>
      </c>
    </row>
    <row r="29" spans="1:1">
      <c r="A29" s="90" t="s">
        <v>56</v>
      </c>
    </row>
    <row r="30" spans="1:1">
      <c r="A30" s="90" t="s">
        <v>57</v>
      </c>
    </row>
    <row r="31" spans="1:1">
      <c r="A31" s="90" t="s">
        <v>58</v>
      </c>
    </row>
    <row r="32" spans="1:1">
      <c r="A32" s="90" t="s">
        <v>59</v>
      </c>
    </row>
  </sheetData>
  <mergeCells count="4">
    <mergeCell ref="C14:G14"/>
    <mergeCell ref="E16:F16"/>
    <mergeCell ref="E17:F17"/>
    <mergeCell ref="B20:G20"/>
  </mergeCells>
  <pageMargins left="0.7" right="0.7" top="0.75" bottom="0.75" header="0.3" footer="0.3"/>
  <pageSetup paperSize="9" scale="92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2025-04-20T06:49:41Z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8C76E348AE074FA092B498C39549CD21_12</vt:lpwstr>
  </property>
</Properties>
</file>