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<sst xmlns="http://schemas.openxmlformats.org/spreadsheetml/2006/main" count="58" uniqueCount="46">
  <si>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</si>
  <si>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</si>
  <si>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</si>
  <si>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</si>
  <si>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2039</t>
  </si>
  <si>
    <t xml:space="preserve">地址：福州市仓山区螺洲镇天福工业区祥盛鞋业小余13696889416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</si>
  <si>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</si>
  <si>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</si>
  <si>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</si>
  <si>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</si>
  <si>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</si>
  <si>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</si>
  <si>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</si>
  <si>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</si>
  <si>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</si>
  <si>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</si>
  <si>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</si>
  <si>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</si>
  <si>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</si>
  <si>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</si>
  <si>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</si>
  <si>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</si>
  <si>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</si>
  <si>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</si>
  <si>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</si>
  <si>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</si>
  <si>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</si>
  <si>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</si>
  <si>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</si>
  <si>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</si>
  <si>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S25040342</t>
  </si>
  <si>
    <t>TESCO</t>
  </si>
  <si>
    <t>2025XSC085单</t>
  </si>
  <si>
    <t>40+16.5+16.5*69CM</t>
  </si>
  <si>
    <t>1/7</t>
  </si>
  <si>
    <t>2025XSC132 133 单</t>
  </si>
  <si>
    <t>26*38CM</t>
  </si>
  <si>
    <t>2/7</t>
  </si>
  <si>
    <t>3/7</t>
  </si>
  <si>
    <t>28*40CM</t>
  </si>
  <si>
    <t>4/7</t>
  </si>
  <si>
    <t>5/7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</si>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</sst>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1"/>
      <color rgb="FF333333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6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49" fontId="16" fillId="0" borderId="8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C11" sqref="C11:C12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3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5" t="s">
        <v>26</v>
      </c>
      <c r="J7" s="34" t="s">
        <v>27</v>
      </c>
      <c r="K7" s="34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521</v>
      </c>
      <c r="G8" s="25">
        <v>5</v>
      </c>
      <c r="H8" s="25">
        <f>SUM(F8+G8)</f>
        <v>526</v>
      </c>
      <c r="I8" s="18" t="s">
        <v>34</v>
      </c>
      <c r="J8" s="36">
        <v>19.5</v>
      </c>
      <c r="K8" s="36">
        <v>20</v>
      </c>
      <c r="L8" s="37"/>
    </row>
    <row r="9" customFormat="1" ht="31" customHeight="1" spans="1:12">
      <c r="A9" s="19"/>
      <c r="B9" s="20" t="s">
        <v>31</v>
      </c>
      <c r="C9" s="26" t="s">
        <v>35</v>
      </c>
      <c r="D9" s="22"/>
      <c r="E9" s="23" t="s">
        <v>36</v>
      </c>
      <c r="F9" s="24">
        <v>4500</v>
      </c>
      <c r="G9" s="25">
        <v>45</v>
      </c>
      <c r="H9" s="25">
        <f t="shared" ref="H9:H14" si="0">SUM(F9+G9)</f>
        <v>4545</v>
      </c>
      <c r="I9" s="18" t="s">
        <v>37</v>
      </c>
      <c r="J9" s="36">
        <v>33.3</v>
      </c>
      <c r="K9" s="36">
        <v>33.8</v>
      </c>
      <c r="L9" s="31"/>
    </row>
    <row r="10" customFormat="1" ht="31" customHeight="1" spans="1:12">
      <c r="A10" s="19"/>
      <c r="B10" s="20" t="s">
        <v>31</v>
      </c>
      <c r="C10" s="26"/>
      <c r="D10" s="22"/>
      <c r="E10" s="23" t="s">
        <v>36</v>
      </c>
      <c r="F10" s="24">
        <v>4600</v>
      </c>
      <c r="G10" s="25">
        <v>46</v>
      </c>
      <c r="H10" s="25">
        <f t="shared" si="0"/>
        <v>4646</v>
      </c>
      <c r="I10" s="18" t="s">
        <v>38</v>
      </c>
      <c r="J10" s="36">
        <v>34</v>
      </c>
      <c r="K10" s="36">
        <v>34.5</v>
      </c>
      <c r="L10" s="31"/>
    </row>
    <row r="11" customFormat="1" ht="31" customHeight="1" spans="1:12">
      <c r="A11" s="19"/>
      <c r="B11" s="20" t="s">
        <v>31</v>
      </c>
      <c r="C11" s="27" t="s">
        <v>35</v>
      </c>
      <c r="D11" s="22"/>
      <c r="E11" s="23" t="s">
        <v>39</v>
      </c>
      <c r="F11" s="25">
        <v>3100</v>
      </c>
      <c r="G11" s="25">
        <v>31</v>
      </c>
      <c r="H11" s="25">
        <f t="shared" si="0"/>
        <v>3131</v>
      </c>
      <c r="I11" s="18" t="s">
        <v>40</v>
      </c>
      <c r="J11" s="38">
        <v>25.9</v>
      </c>
      <c r="K11" s="36">
        <v>26.4</v>
      </c>
      <c r="L11" s="31"/>
    </row>
    <row r="12" customFormat="1" ht="31" customHeight="1" spans="1:12">
      <c r="A12" s="19"/>
      <c r="B12" s="20" t="s">
        <v>31</v>
      </c>
      <c r="C12" s="28"/>
      <c r="D12" s="22"/>
      <c r="E12" s="23" t="s">
        <v>39</v>
      </c>
      <c r="F12" s="25">
        <v>3100</v>
      </c>
      <c r="G12" s="25">
        <v>31</v>
      </c>
      <c r="H12" s="25">
        <f t="shared" si="0"/>
        <v>3131</v>
      </c>
      <c r="I12" s="18" t="s">
        <v>41</v>
      </c>
      <c r="J12" s="38">
        <v>25.9</v>
      </c>
      <c r="K12" s="36">
        <v>26.4</v>
      </c>
      <c r="L12" s="31"/>
    </row>
    <row r="13" customFormat="1" ht="31" customHeight="1" spans="1:12">
      <c r="A13" s="19"/>
      <c r="B13" s="20" t="s">
        <v>31</v>
      </c>
      <c r="C13" s="29" t="s">
        <v>35</v>
      </c>
      <c r="D13" s="22"/>
      <c r="E13" s="23" t="s">
        <v>33</v>
      </c>
      <c r="F13" s="25">
        <v>600</v>
      </c>
      <c r="G13" s="25">
        <v>6</v>
      </c>
      <c r="H13" s="25">
        <f t="shared" si="0"/>
        <v>606</v>
      </c>
      <c r="I13" s="18" t="s">
        <v>42</v>
      </c>
      <c r="J13" s="38">
        <v>22.5</v>
      </c>
      <c r="K13" s="36">
        <v>23</v>
      </c>
      <c r="L13" s="31"/>
    </row>
    <row r="14" customFormat="1" ht="31" customHeight="1" spans="1:12">
      <c r="A14" s="19"/>
      <c r="B14" s="20" t="s">
        <v>31</v>
      </c>
      <c r="C14" s="29"/>
      <c r="D14" s="22"/>
      <c r="E14" s="23" t="s">
        <v>33</v>
      </c>
      <c r="F14" s="25">
        <v>605</v>
      </c>
      <c r="G14" s="25">
        <v>6</v>
      </c>
      <c r="H14" s="25">
        <f t="shared" si="0"/>
        <v>611</v>
      </c>
      <c r="I14" s="18" t="s">
        <v>43</v>
      </c>
      <c r="J14" s="38">
        <v>22.7</v>
      </c>
      <c r="K14" s="36">
        <v>23.2</v>
      </c>
      <c r="L14" s="31"/>
    </row>
    <row r="15" ht="31" customHeight="1" spans="1:12">
      <c r="A15" s="30"/>
      <c r="B15" s="31"/>
      <c r="C15" s="31"/>
      <c r="D15" s="31"/>
      <c r="E15" s="32"/>
      <c r="F15" s="25"/>
      <c r="G15" s="25"/>
      <c r="H15" s="25"/>
      <c r="I15" s="39"/>
      <c r="J15" s="40"/>
      <c r="K15" s="36"/>
      <c r="L15" s="31"/>
    </row>
    <row r="16" ht="36" customHeight="1" spans="1:12">
      <c r="A16" s="30" t="s">
        <v>44</v>
      </c>
      <c r="B16" s="31"/>
      <c r="C16" s="31"/>
      <c r="D16" s="31"/>
      <c r="E16" s="31"/>
      <c r="F16" s="25">
        <f>SUM(F8:F14)</f>
        <v>17026</v>
      </c>
      <c r="G16" s="25">
        <f>SUM(G8:G14)</f>
        <v>170</v>
      </c>
      <c r="H16" s="25">
        <f>SUM(H8:H14)</f>
        <v>17196</v>
      </c>
      <c r="I16" s="39" t="s">
        <v>45</v>
      </c>
      <c r="J16" s="40">
        <f>SUM(J8:J14)</f>
        <v>183.8</v>
      </c>
      <c r="K16" s="40">
        <f>SUM(K8:K14)</f>
        <v>187.3</v>
      </c>
      <c r="L16" s="41"/>
    </row>
    <row r="19" spans="13:13">
      <c r="M19" s="42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36" customHeight="1" spans="13:13">
      <c r="M28" s="1"/>
    </row>
    <row r="29" ht="33" customHeight="1" spans="13:13">
      <c r="M29" s="1"/>
    </row>
    <row r="30" ht="42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30" customHeight="1" spans="13:13">
      <c r="M40" s="1"/>
    </row>
    <row r="41" ht="25.95" customHeight="1" spans="13:13">
      <c r="M41" s="1"/>
    </row>
    <row r="42" ht="24" customHeight="1" spans="13:13">
      <c r="M42" s="1"/>
    </row>
    <row r="43" ht="25.05" customHeight="1" spans="13:13">
      <c r="M43" s="1"/>
    </row>
    <row r="44" ht="31.95" customHeight="1" spans="13:13">
      <c r="M44" s="1"/>
    </row>
    <row r="45" spans="13:13">
      <c r="M45" s="1"/>
    </row>
    <row r="46" ht="21" customHeight="1" spans="13:13">
      <c r="M46" s="1"/>
    </row>
  </sheetData>
  <mergeCells count="9">
    <mergeCell ref="A1:L1"/>
    <mergeCell ref="A2:L2"/>
    <mergeCell ref="E3:F3"/>
    <mergeCell ref="D4:E4"/>
    <mergeCell ref="A8:A14"/>
    <mergeCell ref="C9:C10"/>
    <mergeCell ref="C11:C12"/>
    <mergeCell ref="C13:C1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2025-04-21T07:05:48Z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AA9ACA7D90DC42CE9385668C370063B7_13</vt:lpwstr>
  </property>
</Properties>
</file>