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<sst xmlns="http://schemas.openxmlformats.org/spreadsheetml/2006/main" count="121" uniqueCount="76">
  <si>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</si>
  <si>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</si>
  <si>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</si>
  <si>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</si>
  <si>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SF3165943328026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</si>
  <si>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</si>
  <si>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</si>
  <si>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</si>
  <si>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</si>
  <si>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</si>
  <si>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</si>
  <si>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</si>
  <si>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</si>
  <si>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</si>
  <si>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</si>
  <si>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</si>
  <si>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</si>
  <si>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</si>
  <si>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</si>
  <si>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</si>
  <si>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</si>
  <si>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</si>
  <si>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</si>
  <si>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</si>
  <si>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</si>
  <si>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</si>
  <si>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</si>
  <si>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</si>
  <si>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</si>
  <si>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24535-01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</si>
  <si>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</si>
  <si>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1820-727</t>
  </si>
  <si>
    <t>712</t>
  </si>
  <si>
    <t>10-12</t>
  </si>
  <si>
    <t>1/1</t>
  </si>
  <si>
    <t>14.8</t>
  </si>
  <si>
    <t>15.2</t>
  </si>
  <si>
    <t>30*40*50</t>
  </si>
  <si>
    <t>XS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</si>
  <si>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</si>
  <si>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</si>
  <si>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</si>
  <si>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</si>
  <si>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</si>
  <si>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</si>
  <si>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</si>
  <si>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L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</si>
  <si>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</si>
  <si>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</si>
  <si>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</si>
  <si>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</si>
  <si>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</si>
  <si>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</si>
  <si>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</si>
  <si>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 xml:space="preserve">care label 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</si>
  <si>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</si>
  <si>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</si>
  <si>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</si>
  <si>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78745pcs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</si>
  <si>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</si>
  <si>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</si>
  <si>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15.2KG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</si>
  <si>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</si>
  <si>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14.8KG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</si>
  <si>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</si>
  <si>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</si>
  <si>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01820727712012</t>
  </si>
  <si>
    <t>01820727712029</t>
  </si>
  <si>
    <t>01820727712036</t>
  </si>
  <si>
    <t>01820727712043</t>
  </si>
  <si>
    <t>01820727712111</t>
  </si>
  <si>
    <t>01820727800016</t>
  </si>
  <si>
    <t>01820727800023</t>
  </si>
  <si>
    <t>01820727800030</t>
  </si>
  <si>
    <t>01820727800047</t>
  </si>
  <si>
    <t>01820727800115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</si>
</sst>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1"/>
    <numFmt numFmtId="178" formatCode="0_ "/>
    <numFmt numFmtId="179" formatCode="0_);[Red]\(0\)"/>
    <numFmt numFmtId="180" formatCode="yyyy\-mm\-dd"/>
    <numFmt numFmtId="181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80" fontId="14" fillId="0" borderId="1" xfId="49" applyNumberFormat="1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9" fontId="16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18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47625</xdr:rowOff>
    </xdr:from>
    <xdr:to>
      <xdr:col>10</xdr:col>
      <xdr:colOff>295275</xdr:colOff>
      <xdr:row>3</xdr:row>
      <xdr:rowOff>171450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7400" y="714375"/>
          <a:ext cx="2990850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O22" sqref="O22"/>
    </sheetView>
  </sheetViews>
  <sheetFormatPr defaultColWidth="9" defaultRowHeight="12.75"/>
  <cols>
    <col min="1" max="1" width="12.875" style="9" customWidth="1"/>
    <col min="2" max="2" width="27.5" style="9" customWidth="1"/>
    <col min="3" max="16384" width="9" style="9"/>
  </cols>
  <sheetData>
    <row r="1" s="8" customFormat="1" ht="26.25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8" customFormat="1" ht="26.25" spans="1:12">
      <c r="A2" s="13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</row>
    <row r="3" s="8" customFormat="1" ht="26.25" spans="1:12">
      <c r="A3" s="16"/>
      <c r="B3" s="16"/>
      <c r="C3" s="16"/>
      <c r="D3" s="16" t="s">
        <v>2</v>
      </c>
      <c r="E3" s="17">
        <v>45761</v>
      </c>
      <c r="F3" s="17"/>
      <c r="G3" s="18"/>
      <c r="H3" s="19"/>
      <c r="I3" s="50"/>
      <c r="J3" s="51"/>
      <c r="K3" s="51"/>
      <c r="L3" s="16"/>
    </row>
    <row r="4" s="8" customFormat="1" ht="15" spans="1:12">
      <c r="A4" s="16"/>
      <c r="B4" s="16"/>
      <c r="C4" s="16"/>
      <c r="D4" s="20" t="s">
        <v>3</v>
      </c>
      <c r="E4" s="21" t="s">
        <v>4</v>
      </c>
      <c r="F4" s="22"/>
      <c r="G4" s="23"/>
      <c r="H4" s="24"/>
      <c r="I4" s="52"/>
      <c r="J4" s="53"/>
      <c r="K4" s="53"/>
      <c r="L4" s="52"/>
    </row>
    <row r="5" s="8" customFormat="1" ht="26.25" spans="1:12">
      <c r="A5" s="16"/>
      <c r="B5" s="20"/>
      <c r="C5" s="16"/>
      <c r="D5" s="16"/>
      <c r="E5" s="16"/>
      <c r="F5" s="16"/>
      <c r="G5" s="25"/>
      <c r="H5" s="19"/>
      <c r="I5" s="50"/>
      <c r="J5" s="51"/>
      <c r="K5" s="51"/>
      <c r="L5" s="16"/>
    </row>
    <row r="6" s="9" customFormat="1" ht="45" spans="1:12">
      <c r="A6" s="26" t="s">
        <v>5</v>
      </c>
      <c r="B6" s="27" t="s">
        <v>6</v>
      </c>
      <c r="C6" s="27" t="s">
        <v>7</v>
      </c>
      <c r="D6" s="28" t="s">
        <v>8</v>
      </c>
      <c r="E6" s="28" t="s">
        <v>9</v>
      </c>
      <c r="F6" s="29" t="s">
        <v>10</v>
      </c>
      <c r="G6" s="30" t="s">
        <v>11</v>
      </c>
      <c r="H6" s="31" t="s">
        <v>12</v>
      </c>
      <c r="I6" s="30" t="s">
        <v>13</v>
      </c>
      <c r="J6" s="30" t="s">
        <v>14</v>
      </c>
      <c r="K6" s="30" t="s">
        <v>15</v>
      </c>
      <c r="L6" s="27" t="s">
        <v>16</v>
      </c>
    </row>
    <row r="7" s="9" customFormat="1" ht="28.5" spans="1:12">
      <c r="A7" s="32" t="s">
        <v>17</v>
      </c>
      <c r="B7" s="33" t="s">
        <v>18</v>
      </c>
      <c r="C7" s="34" t="s">
        <v>19</v>
      </c>
      <c r="D7" s="35" t="s">
        <v>20</v>
      </c>
      <c r="E7" s="36" t="s">
        <v>21</v>
      </c>
      <c r="F7" s="37" t="s">
        <v>22</v>
      </c>
      <c r="G7" s="35" t="s">
        <v>23</v>
      </c>
      <c r="H7" s="38" t="s">
        <v>24</v>
      </c>
      <c r="I7" s="35" t="s">
        <v>25</v>
      </c>
      <c r="J7" s="35" t="s">
        <v>26</v>
      </c>
      <c r="K7" s="35" t="s">
        <v>27</v>
      </c>
      <c r="L7" s="33" t="s">
        <v>28</v>
      </c>
    </row>
    <row r="8" s="9" customFormat="1" ht="20" customHeight="1" spans="1:17">
      <c r="A8" s="39" t="s">
        <v>29</v>
      </c>
      <c r="B8" s="40" t="s">
        <v>30</v>
      </c>
      <c r="C8" s="41" t="s">
        <v>31</v>
      </c>
      <c r="D8" s="42" t="s">
        <v>32</v>
      </c>
      <c r="E8" s="43" t="s">
        <v>33</v>
      </c>
      <c r="F8" s="44">
        <v>1087</v>
      </c>
      <c r="G8" s="44">
        <f>F8*0.05</f>
        <v>54.35</v>
      </c>
      <c r="H8" s="44">
        <f>F8+G8</f>
        <v>1141.35</v>
      </c>
      <c r="I8" s="54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7"/>
    </row>
    <row r="9" s="9" customFormat="1" ht="20" customHeight="1" spans="1:17">
      <c r="A9" s="39"/>
      <c r="B9" s="40"/>
      <c r="C9" s="41"/>
      <c r="D9" s="42"/>
      <c r="E9" s="43" t="s">
        <v>38</v>
      </c>
      <c r="F9" s="44">
        <v>3282</v>
      </c>
      <c r="G9" s="44">
        <f t="shared" ref="G9:G24" si="0">F9*0.05</f>
        <v>164.1</v>
      </c>
      <c r="H9" s="44">
        <f t="shared" ref="H9:H24" si="1">F9+G9</f>
        <v>3446.1</v>
      </c>
      <c r="I9" s="56"/>
      <c r="J9" s="56"/>
      <c r="K9" s="56"/>
      <c r="L9" s="56"/>
      <c r="M9" s="55"/>
      <c r="N9" s="55"/>
      <c r="O9" s="55"/>
      <c r="P9" s="55"/>
      <c r="Q9" s="57"/>
    </row>
    <row r="10" s="9" customFormat="1" ht="20" customHeight="1" spans="1:17">
      <c r="A10" s="39"/>
      <c r="B10" s="40"/>
      <c r="C10" s="41"/>
      <c r="D10" s="42"/>
      <c r="E10" s="43" t="s">
        <v>39</v>
      </c>
      <c r="F10" s="44">
        <v>3287</v>
      </c>
      <c r="G10" s="44">
        <f t="shared" si="0"/>
        <v>164.35</v>
      </c>
      <c r="H10" s="44">
        <f t="shared" si="1"/>
        <v>3451.35</v>
      </c>
      <c r="I10" s="56"/>
      <c r="J10" s="56"/>
      <c r="K10" s="56"/>
      <c r="L10" s="56"/>
      <c r="M10" s="55"/>
      <c r="N10" s="55"/>
      <c r="O10" s="55"/>
      <c r="P10" s="55"/>
      <c r="Q10" s="57"/>
    </row>
    <row r="11" s="9" customFormat="1" ht="20" customHeight="1" spans="1:17">
      <c r="A11" s="39"/>
      <c r="B11" s="40"/>
      <c r="C11" s="41"/>
      <c r="D11" s="42"/>
      <c r="E11" s="43" t="s">
        <v>40</v>
      </c>
      <c r="F11" s="44">
        <v>219</v>
      </c>
      <c r="G11" s="44">
        <f t="shared" si="0"/>
        <v>10.95</v>
      </c>
      <c r="H11" s="44">
        <f t="shared" si="1"/>
        <v>229.95</v>
      </c>
      <c r="I11" s="56"/>
      <c r="J11" s="56"/>
      <c r="K11" s="56"/>
      <c r="L11" s="56"/>
      <c r="M11" s="55"/>
      <c r="N11" s="55"/>
      <c r="O11" s="55"/>
      <c r="P11" s="55"/>
      <c r="Q11" s="57"/>
    </row>
    <row r="12" s="9" customFormat="1" ht="30" spans="1:17">
      <c r="A12" s="45" t="s">
        <v>29</v>
      </c>
      <c r="B12" s="40" t="s">
        <v>41</v>
      </c>
      <c r="C12" s="41" t="s">
        <v>31</v>
      </c>
      <c r="D12" s="42" t="s">
        <v>32</v>
      </c>
      <c r="E12" s="46"/>
      <c r="F12" s="47">
        <f>SUM(F8:F11)</f>
        <v>7875</v>
      </c>
      <c r="G12" s="44">
        <f t="shared" si="0"/>
        <v>393.75</v>
      </c>
      <c r="H12" s="44">
        <f t="shared" si="1"/>
        <v>8268.75</v>
      </c>
      <c r="I12" s="56"/>
      <c r="J12" s="56"/>
      <c r="K12" s="56"/>
      <c r="L12" s="56"/>
      <c r="M12" s="57"/>
      <c r="N12" s="55"/>
      <c r="O12" s="57"/>
      <c r="P12" s="55"/>
      <c r="Q12" s="57"/>
    </row>
    <row r="13" s="9" customFormat="1" ht="30" spans="1:12">
      <c r="A13" s="45" t="s">
        <v>29</v>
      </c>
      <c r="B13" s="40" t="s">
        <v>42</v>
      </c>
      <c r="C13" s="41" t="s">
        <v>31</v>
      </c>
      <c r="D13" s="42" t="s">
        <v>32</v>
      </c>
      <c r="E13" s="46"/>
      <c r="F13" s="47">
        <f>SUM(F12:F12)</f>
        <v>7875</v>
      </c>
      <c r="G13" s="44">
        <f t="shared" si="0"/>
        <v>393.75</v>
      </c>
      <c r="H13" s="44">
        <f t="shared" si="1"/>
        <v>8268.75</v>
      </c>
      <c r="I13" s="56"/>
      <c r="J13" s="56"/>
      <c r="K13" s="56"/>
      <c r="L13" s="56"/>
    </row>
    <row r="14" s="9" customFormat="1" ht="30" spans="1:12">
      <c r="A14" s="45" t="s">
        <v>29</v>
      </c>
      <c r="B14" s="40" t="s">
        <v>43</v>
      </c>
      <c r="C14" s="41" t="s">
        <v>31</v>
      </c>
      <c r="D14" s="42" t="s">
        <v>32</v>
      </c>
      <c r="E14" s="46"/>
      <c r="F14" s="47">
        <f>SUM(F13:F13)</f>
        <v>7875</v>
      </c>
      <c r="G14" s="44">
        <f t="shared" si="0"/>
        <v>393.75</v>
      </c>
      <c r="H14" s="44">
        <f t="shared" si="1"/>
        <v>8268.75</v>
      </c>
      <c r="I14" s="56"/>
      <c r="J14" s="56"/>
      <c r="K14" s="56"/>
      <c r="L14" s="56"/>
    </row>
    <row r="15" s="9" customFormat="1" ht="30" spans="1:12">
      <c r="A15" s="45" t="s">
        <v>29</v>
      </c>
      <c r="B15" s="40" t="s">
        <v>44</v>
      </c>
      <c r="C15" s="41" t="s">
        <v>31</v>
      </c>
      <c r="D15" s="42" t="s">
        <v>32</v>
      </c>
      <c r="E15" s="46"/>
      <c r="F15" s="47">
        <f>SUM(F13:F13)</f>
        <v>7875</v>
      </c>
      <c r="G15" s="44">
        <f t="shared" si="0"/>
        <v>393.75</v>
      </c>
      <c r="H15" s="44">
        <f t="shared" si="1"/>
        <v>8268.75</v>
      </c>
      <c r="I15" s="56"/>
      <c r="J15" s="56"/>
      <c r="K15" s="56"/>
      <c r="L15" s="56"/>
    </row>
    <row r="16" s="9" customFormat="1" ht="20" customHeight="1" spans="1:17">
      <c r="A16" s="39" t="s">
        <v>29</v>
      </c>
      <c r="B16" s="40" t="s">
        <v>30</v>
      </c>
      <c r="C16" s="41" t="s">
        <v>31</v>
      </c>
      <c r="D16" s="42" t="s">
        <v>45</v>
      </c>
      <c r="E16" s="43" t="s">
        <v>38</v>
      </c>
      <c r="F16" s="44">
        <v>1621</v>
      </c>
      <c r="G16" s="44">
        <f t="shared" si="0"/>
        <v>81.05</v>
      </c>
      <c r="H16" s="44">
        <f t="shared" si="1"/>
        <v>1702.05</v>
      </c>
      <c r="I16" s="56"/>
      <c r="J16" s="56"/>
      <c r="K16" s="56"/>
      <c r="L16" s="56"/>
      <c r="M16" s="55"/>
      <c r="N16" s="55"/>
      <c r="O16" s="55"/>
      <c r="P16" s="55"/>
      <c r="Q16" s="57"/>
    </row>
    <row r="17" s="9" customFormat="1" ht="20" customHeight="1" spans="1:17">
      <c r="A17" s="39"/>
      <c r="B17" s="40"/>
      <c r="C17" s="41"/>
      <c r="D17" s="42"/>
      <c r="E17" s="43" t="s">
        <v>39</v>
      </c>
      <c r="F17" s="44">
        <v>2130</v>
      </c>
      <c r="G17" s="44">
        <f t="shared" si="0"/>
        <v>106.5</v>
      </c>
      <c r="H17" s="44">
        <f t="shared" si="1"/>
        <v>2236.5</v>
      </c>
      <c r="I17" s="56"/>
      <c r="J17" s="56"/>
      <c r="K17" s="56"/>
      <c r="L17" s="56"/>
      <c r="M17" s="55"/>
      <c r="N17" s="55"/>
      <c r="O17" s="55"/>
      <c r="P17" s="55"/>
      <c r="Q17" s="57"/>
    </row>
    <row r="18" s="9" customFormat="1" ht="20" customHeight="1" spans="1:17">
      <c r="A18" s="39"/>
      <c r="B18" s="40"/>
      <c r="C18" s="41"/>
      <c r="D18" s="42"/>
      <c r="E18" s="43" t="s">
        <v>40</v>
      </c>
      <c r="F18" s="44">
        <v>2354</v>
      </c>
      <c r="G18" s="44">
        <f t="shared" si="0"/>
        <v>117.7</v>
      </c>
      <c r="H18" s="44">
        <f t="shared" si="1"/>
        <v>2471.7</v>
      </c>
      <c r="I18" s="56"/>
      <c r="J18" s="56"/>
      <c r="K18" s="56"/>
      <c r="L18" s="56"/>
      <c r="M18" s="55"/>
      <c r="N18" s="55"/>
      <c r="O18" s="55"/>
      <c r="P18" s="55"/>
      <c r="Q18" s="57"/>
    </row>
    <row r="19" s="9" customFormat="1" ht="20" customHeight="1" spans="1:17">
      <c r="A19" s="39"/>
      <c r="B19" s="40"/>
      <c r="C19" s="41"/>
      <c r="D19" s="42"/>
      <c r="E19" s="43" t="s">
        <v>46</v>
      </c>
      <c r="F19" s="44">
        <v>1769</v>
      </c>
      <c r="G19" s="44">
        <f t="shared" si="0"/>
        <v>88.45</v>
      </c>
      <c r="H19" s="44">
        <f t="shared" si="1"/>
        <v>1857.45</v>
      </c>
      <c r="I19" s="56"/>
      <c r="J19" s="56"/>
      <c r="K19" s="56"/>
      <c r="L19" s="56"/>
      <c r="M19" s="55"/>
      <c r="N19" s="55"/>
      <c r="O19" s="55"/>
      <c r="P19" s="55"/>
      <c r="Q19" s="57"/>
    </row>
    <row r="20" s="9" customFormat="1" ht="30" spans="1:17">
      <c r="A20" s="45" t="s">
        <v>29</v>
      </c>
      <c r="B20" s="40" t="s">
        <v>41</v>
      </c>
      <c r="C20" s="41" t="s">
        <v>31</v>
      </c>
      <c r="D20" s="42" t="s">
        <v>45</v>
      </c>
      <c r="E20" s="46"/>
      <c r="F20" s="47">
        <f>SUM(F16:F19)</f>
        <v>7874</v>
      </c>
      <c r="G20" s="44">
        <f t="shared" si="0"/>
        <v>393.7</v>
      </c>
      <c r="H20" s="44">
        <f t="shared" si="1"/>
        <v>8267.7</v>
      </c>
      <c r="I20" s="56"/>
      <c r="J20" s="56"/>
      <c r="K20" s="56"/>
      <c r="L20" s="56"/>
      <c r="M20" s="57"/>
      <c r="N20" s="55"/>
      <c r="O20" s="57"/>
      <c r="P20" s="55"/>
      <c r="Q20" s="57"/>
    </row>
    <row r="21" s="9" customFormat="1" ht="30" spans="1:12">
      <c r="A21" s="45" t="s">
        <v>29</v>
      </c>
      <c r="B21" s="40" t="s">
        <v>42</v>
      </c>
      <c r="C21" s="41" t="s">
        <v>31</v>
      </c>
      <c r="D21" s="42" t="s">
        <v>45</v>
      </c>
      <c r="E21" s="46"/>
      <c r="F21" s="47">
        <f>SUM(F20:F20)</f>
        <v>7874</v>
      </c>
      <c r="G21" s="44">
        <f t="shared" si="0"/>
        <v>393.7</v>
      </c>
      <c r="H21" s="44">
        <f t="shared" si="1"/>
        <v>8267.7</v>
      </c>
      <c r="I21" s="56"/>
      <c r="J21" s="56"/>
      <c r="K21" s="56"/>
      <c r="L21" s="56"/>
    </row>
    <row r="22" s="9" customFormat="1" ht="30" spans="1:12">
      <c r="A22" s="45" t="s">
        <v>29</v>
      </c>
      <c r="B22" s="40" t="s">
        <v>43</v>
      </c>
      <c r="C22" s="41" t="s">
        <v>31</v>
      </c>
      <c r="D22" s="42" t="s">
        <v>45</v>
      </c>
      <c r="E22" s="46"/>
      <c r="F22" s="47">
        <f>SUM(F21:F21)</f>
        <v>7874</v>
      </c>
      <c r="G22" s="44">
        <f t="shared" si="0"/>
        <v>393.7</v>
      </c>
      <c r="H22" s="44">
        <f t="shared" si="1"/>
        <v>8267.7</v>
      </c>
      <c r="I22" s="56"/>
      <c r="J22" s="56"/>
      <c r="K22" s="56"/>
      <c r="L22" s="56"/>
    </row>
    <row r="23" s="9" customFormat="1" ht="30" spans="1:12">
      <c r="A23" s="45" t="s">
        <v>29</v>
      </c>
      <c r="B23" s="40" t="s">
        <v>44</v>
      </c>
      <c r="C23" s="41" t="s">
        <v>31</v>
      </c>
      <c r="D23" s="42" t="s">
        <v>45</v>
      </c>
      <c r="E23" s="46"/>
      <c r="F23" s="47">
        <f>SUM(F21:F21)</f>
        <v>7874</v>
      </c>
      <c r="G23" s="44">
        <f t="shared" si="0"/>
        <v>393.7</v>
      </c>
      <c r="H23" s="44">
        <f t="shared" si="1"/>
        <v>8267.7</v>
      </c>
      <c r="I23" s="56"/>
      <c r="J23" s="58"/>
      <c r="K23" s="58"/>
      <c r="L23" s="58"/>
    </row>
    <row r="24" s="9" customFormat="1" ht="15" spans="1:12">
      <c r="A24" s="48" t="s">
        <v>47</v>
      </c>
      <c r="B24" s="49"/>
      <c r="C24" s="49"/>
      <c r="D24" s="42"/>
      <c r="E24" s="49"/>
      <c r="F24" s="41">
        <f>SUM(F8:F23)</f>
        <v>78745</v>
      </c>
      <c r="G24" s="44">
        <f t="shared" si="0"/>
        <v>3937.25</v>
      </c>
      <c r="H24" s="44">
        <f t="shared" si="1"/>
        <v>82682.25</v>
      </c>
      <c r="I24" s="59"/>
      <c r="J24" s="59"/>
      <c r="K24" s="59"/>
      <c r="L24" s="59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3"/>
    <mergeCell ref="J8:J23"/>
    <mergeCell ref="K8:K23"/>
    <mergeCell ref="L8:L23"/>
  </mergeCells>
  <pageMargins left="0.7" right="0.7" top="0.75" bottom="0.75" header="0.3" footer="0.3"/>
  <pageSetup paperSize="9" scale="7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topLeftCell="A4" workbookViewId="0">
      <selection activeCell="B39" sqref="B39"/>
    </sheetView>
  </sheetViews>
  <sheetFormatPr defaultColWidth="9" defaultRowHeight="13.5" outlineLevelCol="1"/>
  <cols>
    <col min="1" max="2" width="37.875" customWidth="1"/>
  </cols>
  <sheetData>
    <row r="1" s="1" customFormat="1" ht="25" customHeight="1" spans="1:2">
      <c r="A1" s="2" t="s">
        <v>48</v>
      </c>
      <c r="B1" s="3" t="s">
        <v>49</v>
      </c>
    </row>
    <row r="2" s="1" customFormat="1" ht="25" customHeight="1" spans="1:2">
      <c r="A2" s="2" t="s">
        <v>50</v>
      </c>
      <c r="B2" s="4" t="s">
        <v>51</v>
      </c>
    </row>
    <row r="3" s="1" customFormat="1" ht="25" customHeight="1" spans="1:2">
      <c r="A3" s="2" t="s">
        <v>52</v>
      </c>
      <c r="B3" s="5" t="s">
        <v>31</v>
      </c>
    </row>
    <row r="4" s="1" customFormat="1" ht="25" customHeight="1" spans="1:2">
      <c r="A4" s="2" t="s">
        <v>53</v>
      </c>
      <c r="B4" s="3" t="s">
        <v>54</v>
      </c>
    </row>
    <row r="5" s="1" customFormat="1" ht="25" customHeight="1" spans="1:2">
      <c r="A5" s="2" t="s">
        <v>55</v>
      </c>
      <c r="B5" s="6" t="s">
        <v>56</v>
      </c>
    </row>
    <row r="6" s="1" customFormat="1" ht="25" customHeight="1" spans="1:2">
      <c r="A6" s="2" t="s">
        <v>57</v>
      </c>
      <c r="B6" s="5" t="s">
        <v>58</v>
      </c>
    </row>
    <row r="7" s="1" customFormat="1" ht="25" customHeight="1" spans="1:2">
      <c r="A7" s="2" t="s">
        <v>59</v>
      </c>
      <c r="B7" s="7">
        <v>45661</v>
      </c>
    </row>
    <row r="8" s="1" customFormat="1" ht="25" customHeight="1" spans="1:2">
      <c r="A8" s="2" t="s">
        <v>60</v>
      </c>
      <c r="B8" s="3" t="s">
        <v>61</v>
      </c>
    </row>
    <row r="9" s="1" customFormat="1" ht="25" customHeight="1" spans="1:2">
      <c r="A9" s="2" t="s">
        <v>62</v>
      </c>
      <c r="B9" s="3" t="s">
        <v>63</v>
      </c>
    </row>
    <row r="10" s="1" customFormat="1" ht="25" customHeight="1" spans="1:2">
      <c r="A10" s="2" t="s">
        <v>64</v>
      </c>
      <c r="B10" s="3" t="s">
        <v>65</v>
      </c>
    </row>
    <row r="18" spans="2:2">
      <c r="B18" s="60" t="s">
        <v>66</v>
      </c>
    </row>
    <row r="19" spans="2:2">
      <c r="B19" s="60" t="s">
        <v>67</v>
      </c>
    </row>
    <row r="20" spans="2:2">
      <c r="B20" s="60" t="s">
        <v>68</v>
      </c>
    </row>
    <row r="21" spans="2:2">
      <c r="B21" s="60" t="s">
        <v>69</v>
      </c>
    </row>
    <row r="22" spans="2:2">
      <c r="B22" s="60" t="s">
        <v>70</v>
      </c>
    </row>
    <row r="23" spans="2:2">
      <c r="B23" s="60" t="s">
        <v>66</v>
      </c>
    </row>
    <row r="24" spans="2:2">
      <c r="B24" s="60" t="s">
        <v>67</v>
      </c>
    </row>
    <row r="25" spans="2:2">
      <c r="B25" s="60" t="s">
        <v>68</v>
      </c>
    </row>
    <row r="26" spans="2:2">
      <c r="B26" s="60" t="s">
        <v>69</v>
      </c>
    </row>
    <row r="27" spans="2:2">
      <c r="B27" s="60" t="s">
        <v>70</v>
      </c>
    </row>
    <row r="29" spans="2:2">
      <c r="B29" s="60" t="s">
        <v>71</v>
      </c>
    </row>
    <row r="30" spans="2:2">
      <c r="B30" s="60" t="s">
        <v>72</v>
      </c>
    </row>
    <row r="31" spans="2:2">
      <c r="B31" s="60" t="s">
        <v>73</v>
      </c>
    </row>
    <row r="32" spans="2:2">
      <c r="B32" s="60" t="s">
        <v>74</v>
      </c>
    </row>
    <row r="33" spans="2:2">
      <c r="B33" s="60" t="s">
        <v>75</v>
      </c>
    </row>
    <row r="34" spans="2:2">
      <c r="B34" s="60" t="s">
        <v>71</v>
      </c>
    </row>
    <row r="35" spans="2:2">
      <c r="B35" s="60" t="s">
        <v>72</v>
      </c>
    </row>
    <row r="36" spans="2:2">
      <c r="B36" s="60" t="s">
        <v>73</v>
      </c>
    </row>
    <row r="37" spans="2:2">
      <c r="B37" s="60" t="s">
        <v>74</v>
      </c>
    </row>
    <row r="38" spans="2:2">
      <c r="B38" s="60" t="s">
        <v>75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2025-04-15T11:40:06Z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40A61C2E78E542AE9C0CA2A7EE270AC9_12</vt:lpwstr>
  </property>
</Properties>
</file>