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<sst xmlns="http://schemas.openxmlformats.org/spreadsheetml/2006/main" count="118" uniqueCount="75">
  <si>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</si>
  <si>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</si>
  <si>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</si>
  <si>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</si>
  <si>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SF3154547258888</t>
  </si>
  <si>
    <t xml:space="preserve"> FOCCT2504055A--LC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</si>
  <si>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</si>
  <si>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</si>
  <si>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</si>
  <si>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</si>
  <si>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</si>
  <si>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</si>
  <si>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</si>
  <si>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</si>
  <si>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</si>
  <si>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</si>
  <si>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</si>
  <si>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</si>
  <si>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</si>
  <si>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</si>
  <si>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</si>
  <si>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</si>
  <si>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</si>
  <si>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</si>
  <si>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</si>
  <si>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</si>
  <si>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</si>
  <si>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</si>
  <si>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</si>
  <si>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</si>
  <si>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77217-01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</si>
  <si>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</si>
  <si>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5416-710</t>
  </si>
  <si>
    <t>800</t>
  </si>
  <si>
    <t>XS</t>
  </si>
  <si>
    <t>1/1</t>
  </si>
  <si>
    <t>9</t>
  </si>
  <si>
    <t>9.4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</si>
  <si>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</si>
  <si>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</si>
  <si>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</si>
  <si>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</si>
  <si>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</si>
  <si>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</si>
  <si>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</si>
  <si>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</si>
  <si>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</si>
  <si>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</si>
  <si>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</si>
  <si>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</si>
  <si>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</si>
  <si>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</si>
  <si>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</si>
  <si>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</si>
  <si>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</si>
  <si>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</si>
  <si>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</si>
  <si>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</si>
  <si>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</si>
  <si>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</si>
  <si>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9.4kg</t>
  </si>
  <si>
    <t>Made In China</t>
  </si>
  <si>
    <t>Net Weight（净重）</t>
  </si>
  <si>
    <t>9kg</t>
  </si>
  <si>
    <t>Remark（备注）</t>
  </si>
  <si>
    <t>05416710800017</t>
  </si>
  <si>
    <t>05416710800024</t>
  </si>
  <si>
    <t>05416710800031</t>
  </si>
  <si>
    <t>05416710800048</t>
  </si>
  <si>
    <t>05416710800055</t>
  </si>
  <si>
    <t>05416710812010</t>
  </si>
  <si>
    <t>05416710812027</t>
  </si>
  <si>
    <t>05416710812034</t>
  </si>
  <si>
    <t>05416710812041</t>
  </si>
  <si>
    <t>05416710812058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</si>
</sst>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10</xdr:col>
      <xdr:colOff>426085</xdr:colOff>
      <xdr:row>3</xdr:row>
      <xdr:rowOff>114935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05575" y="666750"/>
          <a:ext cx="2483485" cy="448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190500</xdr:rowOff>
    </xdr:from>
    <xdr:to>
      <xdr:col>1</xdr:col>
      <xdr:colOff>1571625</xdr:colOff>
      <xdr:row>6</xdr:row>
      <xdr:rowOff>1209675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362325"/>
          <a:ext cx="1400175" cy="1019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topLeftCell="A2" workbookViewId="0">
      <selection activeCell="P23" sqref="P23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45759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 t="s">
        <v>5</v>
      </c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6</v>
      </c>
      <c r="B6" s="37" t="s">
        <v>7</v>
      </c>
      <c r="C6" s="37" t="s">
        <v>8</v>
      </c>
      <c r="D6" s="38" t="s">
        <v>9</v>
      </c>
      <c r="E6" s="38" t="s">
        <v>10</v>
      </c>
      <c r="F6" s="39" t="s">
        <v>11</v>
      </c>
      <c r="G6" s="40" t="s">
        <v>12</v>
      </c>
      <c r="H6" s="41" t="s">
        <v>13</v>
      </c>
      <c r="I6" s="40" t="s">
        <v>14</v>
      </c>
      <c r="J6" s="40" t="s">
        <v>15</v>
      </c>
      <c r="K6" s="40" t="s">
        <v>16</v>
      </c>
      <c r="L6" s="37" t="s">
        <v>17</v>
      </c>
    </row>
    <row r="7" s="19" customFormat="1" ht="30" customHeight="1" spans="1:12">
      <c r="A7" s="42" t="s">
        <v>18</v>
      </c>
      <c r="B7" s="43" t="s">
        <v>19</v>
      </c>
      <c r="C7" s="44" t="s">
        <v>20</v>
      </c>
      <c r="D7" s="45" t="s">
        <v>21</v>
      </c>
      <c r="E7" s="46" t="s">
        <v>22</v>
      </c>
      <c r="F7" s="47" t="s">
        <v>23</v>
      </c>
      <c r="G7" s="45" t="s">
        <v>24</v>
      </c>
      <c r="H7" s="48" t="s">
        <v>25</v>
      </c>
      <c r="I7" s="45" t="s">
        <v>26</v>
      </c>
      <c r="J7" s="45" t="s">
        <v>27</v>
      </c>
      <c r="K7" s="45" t="s">
        <v>28</v>
      </c>
      <c r="L7" s="43" t="s">
        <v>29</v>
      </c>
    </row>
    <row r="8" s="19" customFormat="1" ht="20" customHeight="1" spans="1:17">
      <c r="A8" s="49" t="s">
        <v>30</v>
      </c>
      <c r="B8" s="50" t="s">
        <v>31</v>
      </c>
      <c r="C8" s="51" t="s">
        <v>32</v>
      </c>
      <c r="D8" s="52" t="s">
        <v>33</v>
      </c>
      <c r="E8" s="53" t="s">
        <v>34</v>
      </c>
      <c r="F8" s="54">
        <v>444</v>
      </c>
      <c r="G8" s="54">
        <f>F8*0.01</f>
        <v>4.44</v>
      </c>
      <c r="H8" s="54">
        <f>F8+G8</f>
        <v>448.44</v>
      </c>
      <c r="I8" s="63" t="s">
        <v>35</v>
      </c>
      <c r="J8" s="64" t="s">
        <v>36</v>
      </c>
      <c r="K8" s="64" t="s">
        <v>37</v>
      </c>
      <c r="L8" s="64" t="s">
        <v>38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39</v>
      </c>
      <c r="F9" s="54">
        <v>877</v>
      </c>
      <c r="G9" s="54">
        <f t="shared" ref="G9:G24" si="0">F9*0.01</f>
        <v>8.77</v>
      </c>
      <c r="H9" s="54">
        <f t="shared" ref="H9:H24" si="1">F9+G9</f>
        <v>885.77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40</v>
      </c>
      <c r="F10" s="54">
        <v>1333</v>
      </c>
      <c r="G10" s="54">
        <f t="shared" si="0"/>
        <v>13.33</v>
      </c>
      <c r="H10" s="54">
        <f t="shared" si="1"/>
        <v>1346.33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41</v>
      </c>
      <c r="F11" s="54">
        <v>873</v>
      </c>
      <c r="G11" s="54">
        <f t="shared" si="0"/>
        <v>8.73</v>
      </c>
      <c r="H11" s="54">
        <f t="shared" si="1"/>
        <v>881.73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42</v>
      </c>
      <c r="F12" s="54">
        <v>513</v>
      </c>
      <c r="G12" s="54">
        <f t="shared" si="0"/>
        <v>5.13</v>
      </c>
      <c r="H12" s="54">
        <f t="shared" si="1"/>
        <v>518.13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30</v>
      </c>
      <c r="B13" s="50" t="s">
        <v>43</v>
      </c>
      <c r="C13" s="51" t="s">
        <v>32</v>
      </c>
      <c r="D13" s="52" t="s">
        <v>33</v>
      </c>
      <c r="E13" s="56"/>
      <c r="F13" s="57">
        <f>SUM(F8:F12)</f>
        <v>4040</v>
      </c>
      <c r="G13" s="54">
        <f t="shared" si="0"/>
        <v>40.4</v>
      </c>
      <c r="H13" s="54">
        <f t="shared" si="1"/>
        <v>4080.4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30</v>
      </c>
      <c r="B14" s="50" t="s">
        <v>44</v>
      </c>
      <c r="C14" s="51" t="s">
        <v>32</v>
      </c>
      <c r="D14" s="52" t="s">
        <v>33</v>
      </c>
      <c r="E14" s="56"/>
      <c r="F14" s="57">
        <f>SUM(F13:F13)</f>
        <v>4040</v>
      </c>
      <c r="G14" s="54">
        <f t="shared" si="0"/>
        <v>40.4</v>
      </c>
      <c r="H14" s="54">
        <f t="shared" si="1"/>
        <v>4080.4</v>
      </c>
      <c r="I14" s="66"/>
      <c r="J14" s="67"/>
      <c r="K14" s="67"/>
      <c r="L14" s="67"/>
    </row>
    <row r="15" s="19" customFormat="1" ht="30" spans="1:12">
      <c r="A15" s="55" t="s">
        <v>30</v>
      </c>
      <c r="B15" s="50" t="s">
        <v>45</v>
      </c>
      <c r="C15" s="51" t="s">
        <v>32</v>
      </c>
      <c r="D15" s="52" t="s">
        <v>33</v>
      </c>
      <c r="E15" s="56"/>
      <c r="F15" s="57">
        <f>SUM(F14:F14)</f>
        <v>4040</v>
      </c>
      <c r="G15" s="54">
        <f t="shared" si="0"/>
        <v>40.4</v>
      </c>
      <c r="H15" s="54">
        <f t="shared" si="1"/>
        <v>4080.4</v>
      </c>
      <c r="I15" s="66"/>
      <c r="J15" s="67"/>
      <c r="K15" s="67"/>
      <c r="L15" s="67"/>
    </row>
    <row r="16" s="19" customFormat="1" ht="20" customHeight="1" spans="1:17">
      <c r="A16" s="49" t="s">
        <v>30</v>
      </c>
      <c r="B16" s="50" t="s">
        <v>31</v>
      </c>
      <c r="C16" s="51" t="s">
        <v>32</v>
      </c>
      <c r="D16" s="52" t="s">
        <v>46</v>
      </c>
      <c r="E16" s="53" t="s">
        <v>34</v>
      </c>
      <c r="F16" s="54">
        <v>889</v>
      </c>
      <c r="G16" s="54">
        <f t="shared" si="0"/>
        <v>8.89</v>
      </c>
      <c r="H16" s="54">
        <f t="shared" si="1"/>
        <v>897.89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1753</v>
      </c>
      <c r="G17" s="54">
        <f t="shared" si="0"/>
        <v>17.53</v>
      </c>
      <c r="H17" s="54">
        <f t="shared" si="1"/>
        <v>1770.53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2667</v>
      </c>
      <c r="G18" s="54">
        <f t="shared" si="0"/>
        <v>26.67</v>
      </c>
      <c r="H18" s="54">
        <f t="shared" si="1"/>
        <v>2693.67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41</v>
      </c>
      <c r="F19" s="54">
        <v>1744</v>
      </c>
      <c r="G19" s="54">
        <f t="shared" si="0"/>
        <v>17.44</v>
      </c>
      <c r="H19" s="54">
        <f t="shared" si="1"/>
        <v>1761.44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49"/>
      <c r="B20" s="50"/>
      <c r="C20" s="51"/>
      <c r="D20" s="52"/>
      <c r="E20" s="53" t="s">
        <v>42</v>
      </c>
      <c r="F20" s="54">
        <v>1027</v>
      </c>
      <c r="G20" s="54">
        <f t="shared" si="0"/>
        <v>10.27</v>
      </c>
      <c r="H20" s="54">
        <f t="shared" si="1"/>
        <v>1037.27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30" spans="1:17">
      <c r="A21" s="55" t="s">
        <v>30</v>
      </c>
      <c r="B21" s="50" t="s">
        <v>43</v>
      </c>
      <c r="C21" s="51" t="s">
        <v>32</v>
      </c>
      <c r="D21" s="52" t="s">
        <v>46</v>
      </c>
      <c r="E21" s="56"/>
      <c r="F21" s="57">
        <f>SUM(F16:F20)</f>
        <v>8080</v>
      </c>
      <c r="G21" s="54">
        <f t="shared" si="0"/>
        <v>80.8</v>
      </c>
      <c r="H21" s="54">
        <f t="shared" si="1"/>
        <v>8160.8</v>
      </c>
      <c r="I21" s="66"/>
      <c r="J21" s="67"/>
      <c r="K21" s="67"/>
      <c r="L21" s="67"/>
      <c r="M21" s="68"/>
      <c r="N21" s="65"/>
      <c r="O21" s="68"/>
      <c r="P21" s="65"/>
      <c r="Q21" s="68"/>
    </row>
    <row r="22" s="19" customFormat="1" ht="30" spans="1:12">
      <c r="A22" s="55" t="s">
        <v>30</v>
      </c>
      <c r="B22" s="50" t="s">
        <v>44</v>
      </c>
      <c r="C22" s="51" t="s">
        <v>32</v>
      </c>
      <c r="D22" s="52" t="s">
        <v>46</v>
      </c>
      <c r="E22" s="56"/>
      <c r="F22" s="57">
        <f>SUM(F21:F21)</f>
        <v>8080</v>
      </c>
      <c r="G22" s="54">
        <f t="shared" si="0"/>
        <v>80.8</v>
      </c>
      <c r="H22" s="54">
        <f t="shared" si="1"/>
        <v>8160.8</v>
      </c>
      <c r="I22" s="66"/>
      <c r="J22" s="67"/>
      <c r="K22" s="67"/>
      <c r="L22" s="67"/>
    </row>
    <row r="23" s="19" customFormat="1" ht="30" spans="1:12">
      <c r="A23" s="55" t="s">
        <v>30</v>
      </c>
      <c r="B23" s="50" t="s">
        <v>45</v>
      </c>
      <c r="C23" s="51" t="s">
        <v>32</v>
      </c>
      <c r="D23" s="52" t="s">
        <v>46</v>
      </c>
      <c r="E23" s="56"/>
      <c r="F23" s="57">
        <f>SUM(F22:F22)</f>
        <v>8080</v>
      </c>
      <c r="G23" s="54">
        <f t="shared" si="0"/>
        <v>80.8</v>
      </c>
      <c r="H23" s="54">
        <f t="shared" si="1"/>
        <v>8160.8</v>
      </c>
      <c r="I23" s="66"/>
      <c r="J23" s="67"/>
      <c r="K23" s="67"/>
      <c r="L23" s="67"/>
    </row>
    <row r="24" s="19" customFormat="1" ht="15" spans="1:12">
      <c r="A24" s="58" t="s">
        <v>47</v>
      </c>
      <c r="B24" s="10"/>
      <c r="C24" s="10"/>
      <c r="D24" s="52"/>
      <c r="E24" s="10"/>
      <c r="F24" s="51">
        <f>SUM(F8:F23)</f>
        <v>48480</v>
      </c>
      <c r="G24" s="54">
        <f t="shared" si="0"/>
        <v>484.8</v>
      </c>
      <c r="H24" s="54">
        <f t="shared" si="1"/>
        <v>48964.8</v>
      </c>
      <c r="I24" s="69"/>
      <c r="J24" s="69"/>
      <c r="K24" s="69"/>
      <c r="L24" s="6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256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6" workbookViewId="0">
      <selection activeCell="B34" sqref="B3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15.75" spans="1:3">
      <c r="A3" s="5" t="s">
        <v>49</v>
      </c>
      <c r="B3" s="8" t="s">
        <v>30</v>
      </c>
      <c r="C3" s="9"/>
    </row>
    <row r="4" s="1" customFormat="1" ht="15.75" spans="1:3">
      <c r="A4" s="5" t="s">
        <v>50</v>
      </c>
      <c r="B4" s="10" t="s">
        <v>32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35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38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3" spans="2:2">
      <c r="B13" s="70" t="s">
        <v>65</v>
      </c>
    </row>
    <row r="14" spans="2:2">
      <c r="B14" s="70" t="s">
        <v>66</v>
      </c>
    </row>
    <row r="15" spans="2:2">
      <c r="B15" s="70" t="s">
        <v>67</v>
      </c>
    </row>
    <row r="16" spans="2:2">
      <c r="B16" s="70" t="s">
        <v>68</v>
      </c>
    </row>
    <row r="17" spans="2:2">
      <c r="B17" s="70" t="s">
        <v>69</v>
      </c>
    </row>
    <row r="18" spans="2:2">
      <c r="B18" s="70" t="s">
        <v>65</v>
      </c>
    </row>
    <row r="19" spans="2:2">
      <c r="B19" s="70" t="s">
        <v>66</v>
      </c>
    </row>
    <row r="20" spans="2:2">
      <c r="B20" s="70" t="s">
        <v>67</v>
      </c>
    </row>
    <row r="21" spans="2:2">
      <c r="B21" s="70" t="s">
        <v>68</v>
      </c>
    </row>
    <row r="22" spans="2:2">
      <c r="B22" s="70" t="s">
        <v>69</v>
      </c>
    </row>
    <row r="24" spans="2:2">
      <c r="B24" s="70" t="s">
        <v>70</v>
      </c>
    </row>
    <row r="25" spans="2:2">
      <c r="B25" s="70" t="s">
        <v>71</v>
      </c>
    </row>
    <row r="26" spans="2:2">
      <c r="B26" s="70" t="s">
        <v>72</v>
      </c>
    </row>
    <row r="27" spans="2:2">
      <c r="B27" s="70" t="s">
        <v>73</v>
      </c>
    </row>
    <row r="28" spans="2:2">
      <c r="B28" s="70" t="s">
        <v>74</v>
      </c>
    </row>
    <row r="29" spans="2:2">
      <c r="B29" s="70" t="s">
        <v>70</v>
      </c>
    </row>
    <row r="30" spans="2:2">
      <c r="B30" s="70" t="s">
        <v>71</v>
      </c>
    </row>
    <row r="31" spans="2:2">
      <c r="B31" s="70" t="s">
        <v>72</v>
      </c>
    </row>
    <row r="32" spans="2:2">
      <c r="B32" s="70" t="s">
        <v>73</v>
      </c>
    </row>
    <row r="33" spans="2:2">
      <c r="B33" s="70" t="s">
        <v>74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2025-03-27T03:47:00Z</dcterms:created>
  <dcterms:modified xsi:type="dcterms:W3CDTF">2025-04-21T13:33:44Z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3962A7AB1EAC485AB381425C3CC88584_13</vt:lpwstr>
  </property>
  <property fmtid="{D5CDD505-2E9C-101B-9397-08002B2CF9AE}" pid="3" name="KSOProductBuildVer">
    <vt:lpwstr>2052-12.1.0.20784</vt:lpwstr>
  </property>
</Properties>
</file>