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<sst xmlns="http://schemas.openxmlformats.org/spreadsheetml/2006/main" count="62" uniqueCount="62">
  <si>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</si>
  <si>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</si>
  <si>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</si>
  <si>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</si>
  <si>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main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</si>
  <si>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</si>
  <si>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</si>
  <si>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</si>
  <si>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</si>
  <si>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</si>
  <si>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</si>
  <si>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</si>
  <si>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</si>
  <si>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</si>
  <si>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</si>
  <si>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7500 PCS</t>
  </si>
  <si>
    <t>Lot 缸号/卷号</t>
  </si>
  <si>
    <t>1-1</t>
  </si>
  <si>
    <t>Weight 重量</t>
  </si>
  <si>
    <t>6.1KG</t>
  </si>
  <si>
    <t xml:space="preserve">Made in China to Bangladesh 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</si>
  <si>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</si>
  <si>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</si>
  <si>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</si>
  <si>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SF1541232266827</t>
  </si>
  <si>
    <t>新春兰纺织有限公司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</si>
  <si>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</si>
  <si>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</si>
  <si>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</si>
  <si>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</si>
  <si>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</si>
  <si>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</si>
  <si>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</si>
  <si>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</si>
  <si>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</si>
  <si>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</si>
  <si>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</si>
  <si>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</si>
  <si>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</si>
  <si>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</si>
  <si>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</si>
  <si>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</si>
  <si>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</si>
  <si>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</si>
  <si>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</si>
  <si>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</si>
  <si>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</si>
  <si>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</si>
  <si>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</si>
  <si>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</si>
  <si>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24711</t>
  </si>
  <si>
    <t>WLBCGEN014 
白织标-51*51mm</t>
  </si>
  <si>
    <t>JANET 
1524-741</t>
  </si>
  <si>
    <t>XS</t>
  </si>
  <si>
    <t>1/1</t>
  </si>
  <si>
    <t>5.6</t>
  </si>
  <si>
    <t>6.1</t>
  </si>
  <si>
    <t>35*29*29</t>
  </si>
  <si>
    <t>S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</si>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</sst>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1373505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abSelected="1" workbookViewId="0">
      <selection activeCell="B11" sqref="B11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3" t="s">
        <v>0</v>
      </c>
      <c r="B1" s="53"/>
    </row>
    <row r="2" ht="25" customHeight="1" spans="1:2">
      <c r="A2" s="54" t="s">
        <v>1</v>
      </c>
      <c r="B2" s="55" t="s">
        <v>2</v>
      </c>
    </row>
    <row r="3" ht="25" customHeight="1" spans="1:2">
      <c r="A3" s="54" t="s">
        <v>3</v>
      </c>
      <c r="B3" s="54" t="s">
        <v>4</v>
      </c>
    </row>
    <row r="4" ht="25" customHeight="1" spans="1:2">
      <c r="A4" s="54" t="s">
        <v>5</v>
      </c>
      <c r="B4" s="54" t="s">
        <v>6</v>
      </c>
    </row>
    <row r="5" ht="25" customHeight="1" spans="1:2">
      <c r="A5" s="54" t="s">
        <v>7</v>
      </c>
      <c r="B5" s="55" t="s">
        <v>8</v>
      </c>
    </row>
    <row r="6" ht="25" customHeight="1" spans="1:2">
      <c r="A6" s="54" t="s">
        <v>9</v>
      </c>
      <c r="B6" s="55" t="s">
        <v>10</v>
      </c>
    </row>
    <row r="7" ht="25" customHeight="1" spans="1:2">
      <c r="A7" s="54" t="s">
        <v>11</v>
      </c>
      <c r="B7" s="56" t="s">
        <v>12</v>
      </c>
    </row>
    <row r="8" ht="25" customHeight="1" spans="1:2">
      <c r="A8" s="54" t="s">
        <v>13</v>
      </c>
      <c r="B8" s="57"/>
    </row>
    <row r="9" ht="25" customHeight="1" spans="1:2">
      <c r="A9" s="54" t="s">
        <v>14</v>
      </c>
      <c r="B9" s="56" t="s">
        <v>15</v>
      </c>
    </row>
    <row r="10" ht="25" customHeight="1" spans="1:2">
      <c r="A10" s="54" t="s">
        <v>16</v>
      </c>
      <c r="B10" s="58" t="s">
        <v>17</v>
      </c>
    </row>
    <row r="11" ht="25" customHeight="1" spans="1:2">
      <c r="A11" s="54" t="s">
        <v>18</v>
      </c>
      <c r="B11" s="57" t="s">
        <v>19</v>
      </c>
    </row>
    <row r="12" ht="25" customHeight="1" spans="1:2">
      <c r="A12" s="53" t="s">
        <v>20</v>
      </c>
      <c r="B12" s="53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D7" sqref="D7:D12"/>
    </sheetView>
  </sheetViews>
  <sheetFormatPr defaultColWidth="9" defaultRowHeight="13.5"/>
  <cols>
    <col min="1" max="1" width="10.5" customWidth="1"/>
    <col min="2" max="2" width="20.75" customWidth="1"/>
    <col min="3" max="3" width="10.875" customWidth="1"/>
  </cols>
  <sheetData>
    <row r="1" ht="26.25" spans="1:12">
      <c r="A1" s="1" t="s">
        <v>21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22</v>
      </c>
      <c r="D2" s="5"/>
      <c r="E2" s="6">
        <v>45764</v>
      </c>
      <c r="F2" s="6"/>
      <c r="G2" s="4"/>
      <c r="H2" s="7"/>
      <c r="I2" s="2"/>
      <c r="J2" s="42"/>
      <c r="K2" s="42"/>
      <c r="L2" s="4"/>
    </row>
    <row r="3" ht="15.75" spans="1:12">
      <c r="A3" s="4"/>
      <c r="B3" s="4"/>
      <c r="C3" s="8" t="s">
        <v>23</v>
      </c>
      <c r="D3" s="8"/>
      <c r="E3" s="9" t="s">
        <v>24</v>
      </c>
      <c r="F3" s="9"/>
      <c r="G3" s="10" t="s">
        <v>25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26</v>
      </c>
      <c r="B5" s="13" t="s">
        <v>27</v>
      </c>
      <c r="C5" s="13" t="s">
        <v>28</v>
      </c>
      <c r="D5" s="14" t="s">
        <v>29</v>
      </c>
      <c r="E5" s="15" t="s">
        <v>30</v>
      </c>
      <c r="F5" s="16" t="s">
        <v>31</v>
      </c>
      <c r="G5" s="17" t="s">
        <v>32</v>
      </c>
      <c r="H5" s="18" t="s">
        <v>33</v>
      </c>
      <c r="I5" s="17" t="s">
        <v>34</v>
      </c>
      <c r="J5" s="17" t="s">
        <v>35</v>
      </c>
      <c r="K5" s="17" t="s">
        <v>36</v>
      </c>
      <c r="L5" s="43" t="s">
        <v>37</v>
      </c>
    </row>
    <row r="6" ht="24.75" spans="1:12">
      <c r="A6" s="19" t="s">
        <v>38</v>
      </c>
      <c r="B6" s="20" t="s">
        <v>39</v>
      </c>
      <c r="C6" s="21" t="s">
        <v>40</v>
      </c>
      <c r="D6" s="22" t="s">
        <v>41</v>
      </c>
      <c r="E6" s="23" t="s">
        <v>42</v>
      </c>
      <c r="F6" s="24" t="s">
        <v>43</v>
      </c>
      <c r="G6" s="22" t="s">
        <v>44</v>
      </c>
      <c r="H6" s="25" t="s">
        <v>45</v>
      </c>
      <c r="I6" s="22" t="s">
        <v>46</v>
      </c>
      <c r="J6" s="22" t="s">
        <v>47</v>
      </c>
      <c r="K6" s="22" t="s">
        <v>48</v>
      </c>
      <c r="L6" s="20" t="s">
        <v>49</v>
      </c>
    </row>
    <row r="7" ht="15" spans="1:12">
      <c r="A7" s="26" t="s">
        <v>50</v>
      </c>
      <c r="B7" s="27" t="s">
        <v>51</v>
      </c>
      <c r="C7" s="26" t="s">
        <v>52</v>
      </c>
      <c r="D7" s="28"/>
      <c r="E7" s="29" t="s">
        <v>53</v>
      </c>
      <c r="F7" s="30">
        <v>1373</v>
      </c>
      <c r="G7" s="31">
        <f>F7*0.05</f>
        <v>68.65</v>
      </c>
      <c r="H7" s="25">
        <f>G7+F7</f>
        <v>1441.65</v>
      </c>
      <c r="I7" s="44" t="s">
        <v>54</v>
      </c>
      <c r="J7" s="45" t="s">
        <v>55</v>
      </c>
      <c r="K7" s="45" t="s">
        <v>56</v>
      </c>
      <c r="L7" s="46" t="s">
        <v>57</v>
      </c>
    </row>
    <row r="8" ht="15" spans="1:12">
      <c r="A8" s="32"/>
      <c r="B8" s="33"/>
      <c r="C8" s="32"/>
      <c r="D8" s="34"/>
      <c r="E8" s="29" t="s">
        <v>58</v>
      </c>
      <c r="F8" s="30">
        <v>2595</v>
      </c>
      <c r="G8" s="31">
        <f>F8*0.05</f>
        <v>129.75</v>
      </c>
      <c r="H8" s="25">
        <f>G8+F8</f>
        <v>2724.75</v>
      </c>
      <c r="I8" s="47"/>
      <c r="J8" s="48"/>
      <c r="K8" s="48"/>
      <c r="L8" s="48"/>
    </row>
    <row r="9" ht="15" spans="1:12">
      <c r="A9" s="32"/>
      <c r="B9" s="33"/>
      <c r="C9" s="32"/>
      <c r="D9" s="34"/>
      <c r="E9" s="29" t="s">
        <v>59</v>
      </c>
      <c r="F9" s="30">
        <v>2425</v>
      </c>
      <c r="G9" s="31">
        <f>F9*0.05</f>
        <v>121.25</v>
      </c>
      <c r="H9" s="25">
        <f>G9+F9</f>
        <v>2546.25</v>
      </c>
      <c r="I9" s="47"/>
      <c r="J9" s="48"/>
      <c r="K9" s="48"/>
      <c r="L9" s="48"/>
    </row>
    <row r="10" ht="15" spans="1:12">
      <c r="A10" s="32"/>
      <c r="B10" s="33"/>
      <c r="C10" s="32"/>
      <c r="D10" s="34"/>
      <c r="E10" s="29" t="s">
        <v>60</v>
      </c>
      <c r="F10" s="30">
        <v>1107</v>
      </c>
      <c r="G10" s="31">
        <f>F10*0.05</f>
        <v>55.35</v>
      </c>
      <c r="H10" s="25">
        <f>G10+F10</f>
        <v>1162.35</v>
      </c>
      <c r="I10" s="47"/>
      <c r="J10" s="48"/>
      <c r="K10" s="48"/>
      <c r="L10" s="48"/>
    </row>
    <row r="11" ht="15" spans="1:12">
      <c r="A11" s="32"/>
      <c r="B11" s="33"/>
      <c r="C11" s="32"/>
      <c r="D11" s="34"/>
      <c r="E11" s="29"/>
      <c r="F11" s="30"/>
      <c r="G11" s="31"/>
      <c r="H11" s="25"/>
      <c r="I11" s="47"/>
      <c r="J11" s="48"/>
      <c r="K11" s="48"/>
      <c r="L11" s="48"/>
    </row>
    <row r="12" ht="15" spans="1:12">
      <c r="A12" s="35"/>
      <c r="B12" s="36"/>
      <c r="C12" s="35"/>
      <c r="D12" s="37"/>
      <c r="E12" s="29"/>
      <c r="F12" s="30"/>
      <c r="G12" s="31"/>
      <c r="H12" s="25"/>
      <c r="I12" s="49"/>
      <c r="J12" s="50"/>
      <c r="K12" s="50"/>
      <c r="L12" s="50"/>
    </row>
    <row r="13" ht="26.25" spans="1:12">
      <c r="A13" s="38" t="s">
        <v>61</v>
      </c>
      <c r="B13" s="39"/>
      <c r="C13" s="30"/>
      <c r="D13" s="40"/>
      <c r="E13" s="30"/>
      <c r="F13" s="30">
        <f t="shared" ref="F13:H13" si="0">SUM(F7:F12)</f>
        <v>7500</v>
      </c>
      <c r="G13" s="41">
        <f t="shared" si="0"/>
        <v>375</v>
      </c>
      <c r="H13" s="41">
        <f t="shared" si="0"/>
        <v>7875</v>
      </c>
      <c r="I13" s="51"/>
      <c r="J13" s="52"/>
      <c r="K13" s="52"/>
      <c r="L13" s="30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2025-04-17T03:48:24Z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BBED7DFC7EAD4751BB807BD23B1B6D88_13</vt:lpwstr>
  </property>
  <property fmtid="{D5CDD505-2E9C-101B-9397-08002B2CF9AE}" pid="3" name="KSOProductBuildVer">
    <vt:lpwstr>2052-12.1.0.20784</vt:lpwstr>
  </property>
</Properties>
</file>