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<sst xmlns="http://schemas.openxmlformats.org/spreadsheetml/2006/main" count="54" uniqueCount="42">
  <si>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</si>
  <si>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</si>
  <si>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</si>
  <si>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</si>
  <si>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</si>
  <si>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</si>
  <si>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</si>
  <si>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</si>
  <si>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</si>
  <si>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</si>
  <si>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</si>
  <si>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</si>
  <si>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</si>
  <si>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</si>
  <si>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</si>
  <si>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</si>
  <si>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</si>
  <si>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</si>
  <si>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</si>
  <si>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</si>
  <si>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</si>
  <si>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</si>
  <si>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</si>
  <si>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</si>
  <si>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</si>
  <si>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</si>
  <si>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</si>
  <si>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</si>
  <si>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</si>
  <si>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76898-01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</si>
  <si>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</si>
  <si>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8801-028</t>
  </si>
  <si>
    <t>306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</si>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</sst>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17</xdr:row>
      <xdr:rowOff>0</xdr:rowOff>
    </xdr:from>
    <xdr:to>
      <xdr:col>9</xdr:col>
      <xdr:colOff>476250</xdr:colOff>
      <xdr:row>27</xdr:row>
      <xdr:rowOff>19050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6680200"/>
          <a:ext cx="7877175" cy="1924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Q13" sqref="Q13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6960</v>
      </c>
      <c r="G8" s="37">
        <f>F8*0.05</f>
        <v>348</v>
      </c>
      <c r="H8" s="37">
        <f>F8+G8</f>
        <v>7308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11890</v>
      </c>
      <c r="G9" s="37">
        <f t="shared" ref="G9:G16" si="0">F9*0.05</f>
        <v>594.5</v>
      </c>
      <c r="H9" s="37">
        <f t="shared" ref="H9:H16" si="1">F9+G9</f>
        <v>12484.5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7540</v>
      </c>
      <c r="G10" s="37">
        <f t="shared" si="0"/>
        <v>377</v>
      </c>
      <c r="H10" s="37">
        <f t="shared" si="1"/>
        <v>7917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2610</v>
      </c>
      <c r="G11" s="37">
        <f t="shared" si="0"/>
        <v>130.5</v>
      </c>
      <c r="H11" s="37">
        <f t="shared" si="1"/>
        <v>2740.5</v>
      </c>
      <c r="I11" s="55"/>
      <c r="J11" s="41"/>
      <c r="K11" s="41"/>
      <c r="L11" s="56"/>
    </row>
    <row r="12" s="1" customFormat="1" ht="48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29000</v>
      </c>
      <c r="G12" s="37">
        <f t="shared" si="0"/>
        <v>1450</v>
      </c>
      <c r="H12" s="37">
        <f t="shared" si="1"/>
        <v>30450</v>
      </c>
      <c r="I12" s="55"/>
      <c r="J12" s="41"/>
      <c r="K12" s="41"/>
      <c r="L12" s="56"/>
    </row>
    <row r="13" s="1" customFormat="1" ht="57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SUM(F12:F12)</f>
        <v>29000</v>
      </c>
      <c r="G13" s="37">
        <f t="shared" si="0"/>
        <v>1450</v>
      </c>
      <c r="H13" s="37">
        <f t="shared" si="1"/>
        <v>30450</v>
      </c>
      <c r="I13" s="55"/>
      <c r="J13" s="41"/>
      <c r="K13" s="41"/>
      <c r="L13" s="56"/>
    </row>
    <row r="14" s="1" customFormat="1" ht="57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29000</v>
      </c>
      <c r="G14" s="37">
        <f t="shared" si="0"/>
        <v>1450</v>
      </c>
      <c r="H14" s="37">
        <f t="shared" si="1"/>
        <v>30450</v>
      </c>
      <c r="I14" s="55"/>
      <c r="J14" s="41"/>
      <c r="K14" s="41"/>
      <c r="L14" s="56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SUM(F13:F13)</f>
        <v>29000</v>
      </c>
      <c r="G15" s="37">
        <f t="shared" si="0"/>
        <v>1450</v>
      </c>
      <c r="H15" s="37">
        <f t="shared" si="1"/>
        <v>30450</v>
      </c>
      <c r="I15" s="55"/>
      <c r="J15" s="41"/>
      <c r="K15" s="41"/>
      <c r="L15" s="56"/>
    </row>
    <row r="16" s="1" customFormat="1" ht="17" customHeight="1" spans="1:12">
      <c r="A16" s="48" t="s">
        <v>41</v>
      </c>
      <c r="B16" s="49"/>
      <c r="C16" s="49"/>
      <c r="D16" s="45"/>
      <c r="E16" s="49"/>
      <c r="F16" s="50">
        <f>SUM(F8:F15)</f>
        <v>145000</v>
      </c>
      <c r="G16" s="37">
        <f t="shared" si="0"/>
        <v>7250</v>
      </c>
      <c r="H16" s="37">
        <f t="shared" si="1"/>
        <v>152250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8A206726DB8545AE8A1A7A7B0E49F151_12</vt:lpwstr>
  </property>
</Properties>
</file>