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<sst xmlns="http://schemas.openxmlformats.org/spreadsheetml/2006/main" count="91" uniqueCount="69">
  <si>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</si>
  <si>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</si>
  <si>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</si>
  <si>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</si>
  <si>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SF3171005462800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</si>
  <si>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</si>
  <si>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</si>
  <si>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</si>
  <si>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</si>
  <si>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</si>
  <si>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</si>
  <si>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</si>
  <si>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</si>
  <si>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</si>
  <si>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</si>
  <si>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</si>
  <si>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</si>
  <si>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</si>
  <si>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</si>
  <si>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</si>
  <si>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</si>
  <si>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</si>
  <si>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</si>
  <si>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</si>
  <si>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</si>
  <si>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</si>
  <si>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</si>
  <si>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</si>
  <si>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</si>
  <si>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24873-01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</si>
  <si>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</si>
  <si>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4386-041</t>
  </si>
  <si>
    <t>800</t>
  </si>
  <si>
    <t>XS</t>
  </si>
  <si>
    <t>1/1</t>
  </si>
  <si>
    <t>3.3</t>
  </si>
  <si>
    <t>3.7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</si>
  <si>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</si>
  <si>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</si>
  <si>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</si>
  <si>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</si>
  <si>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</si>
  <si>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</si>
  <si>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</si>
  <si>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</si>
  <si>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</si>
  <si>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</si>
  <si>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</si>
  <si>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</si>
  <si>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</si>
  <si>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</si>
  <si>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</si>
  <si>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</si>
  <si>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</si>
  <si>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</si>
  <si>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</si>
  <si>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</si>
  <si>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</si>
  <si>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</si>
  <si>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</si>
  <si>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3.7kg</t>
  </si>
  <si>
    <t>Made In China</t>
  </si>
  <si>
    <t>Net Weight（净重）</t>
  </si>
  <si>
    <t>3.3kg</t>
  </si>
  <si>
    <t>Remark（备注）</t>
  </si>
  <si>
    <t>04386041800011</t>
  </si>
  <si>
    <t>04386041800028</t>
  </si>
  <si>
    <t>04386041800035</t>
  </si>
  <si>
    <t>04386041800042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</si>
</sst>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47625</xdr:rowOff>
    </xdr:from>
    <xdr:to>
      <xdr:col>7</xdr:col>
      <xdr:colOff>467360</xdr:colOff>
      <xdr:row>4</xdr:row>
      <xdr:rowOff>128905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15025" y="714375"/>
          <a:ext cx="1057910" cy="6242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85725</xdr:colOff>
      <xdr:row>6</xdr:row>
      <xdr:rowOff>381000</xdr:rowOff>
    </xdr:from>
    <xdr:to>
      <xdr:col>1</xdr:col>
      <xdr:colOff>1352550</xdr:colOff>
      <xdr:row>6</xdr:row>
      <xdr:rowOff>1229360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3552825"/>
          <a:ext cx="1266825" cy="848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P17" sqref="P17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7" spans="1:12">
      <c r="A3" s="26"/>
      <c r="B3" s="26"/>
      <c r="C3" s="26"/>
      <c r="D3" s="26" t="s">
        <v>2</v>
      </c>
      <c r="E3" s="27">
        <v>45770</v>
      </c>
      <c r="F3" s="27"/>
      <c r="G3" s="28"/>
      <c r="H3" s="29"/>
      <c r="I3" s="63"/>
      <c r="J3" s="64"/>
      <c r="K3" s="64"/>
      <c r="L3" s="26"/>
    </row>
    <row r="4" s="1" customFormat="1" ht="15.75" spans="1:12">
      <c r="A4" s="26"/>
      <c r="B4" s="26"/>
      <c r="C4" s="26"/>
      <c r="D4" s="30" t="s">
        <v>3</v>
      </c>
      <c r="E4" s="31" t="s">
        <v>4</v>
      </c>
      <c r="F4" s="31"/>
      <c r="G4" s="32"/>
      <c r="H4" s="33"/>
      <c r="I4" s="65"/>
      <c r="J4" s="66"/>
      <c r="K4" s="66"/>
      <c r="L4" s="65"/>
    </row>
    <row r="5" s="1" customFormat="1" ht="26.25" spans="1:12">
      <c r="A5" s="26"/>
      <c r="B5" s="30"/>
      <c r="C5" s="26"/>
      <c r="D5" s="26"/>
      <c r="E5" s="26"/>
      <c r="F5" s="26"/>
      <c r="G5" s="34"/>
      <c r="H5" s="29"/>
      <c r="I5" s="63"/>
      <c r="J5" s="64"/>
      <c r="K5" s="64"/>
      <c r="L5" s="26"/>
    </row>
    <row r="6" s="19" customFormat="1" ht="45" spans="1:12">
      <c r="A6" s="35" t="s">
        <v>5</v>
      </c>
      <c r="B6" s="36" t="s">
        <v>6</v>
      </c>
      <c r="C6" s="36" t="s">
        <v>7</v>
      </c>
      <c r="D6" s="37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36" t="s">
        <v>16</v>
      </c>
    </row>
    <row r="7" s="19" customFormat="1" ht="28.5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9" customFormat="1" ht="20" customHeight="1" spans="1:17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10">
        <v>650</v>
      </c>
      <c r="G8" s="53">
        <f>F8*0.05</f>
        <v>32.5</v>
      </c>
      <c r="H8" s="53">
        <f>F8+G8</f>
        <v>682.5</v>
      </c>
      <c r="I8" s="67" t="s">
        <v>34</v>
      </c>
      <c r="J8" s="68" t="s">
        <v>35</v>
      </c>
      <c r="K8" s="68" t="s">
        <v>36</v>
      </c>
      <c r="L8" s="68" t="s">
        <v>37</v>
      </c>
      <c r="M8" s="69"/>
      <c r="N8" s="69"/>
      <c r="O8" s="69"/>
      <c r="P8" s="69"/>
      <c r="Q8" s="72"/>
    </row>
    <row r="9" s="19" customFormat="1" ht="20" customHeight="1" spans="1:17">
      <c r="A9" s="54"/>
      <c r="B9" s="49"/>
      <c r="C9" s="55"/>
      <c r="D9" s="56"/>
      <c r="E9" s="52" t="s">
        <v>38</v>
      </c>
      <c r="F9" s="10">
        <v>1150</v>
      </c>
      <c r="G9" s="53">
        <f t="shared" ref="G9:G17" si="0">F9*0.05</f>
        <v>57.5</v>
      </c>
      <c r="H9" s="53">
        <f t="shared" ref="H9:H17" si="1">F9+G9</f>
        <v>1207.5</v>
      </c>
      <c r="I9" s="70"/>
      <c r="J9" s="71"/>
      <c r="K9" s="71"/>
      <c r="L9" s="71"/>
      <c r="M9" s="69"/>
      <c r="N9" s="69"/>
      <c r="O9" s="69"/>
      <c r="P9" s="69"/>
      <c r="Q9" s="72"/>
    </row>
    <row r="10" s="19" customFormat="1" ht="20" customHeight="1" spans="1:17">
      <c r="A10" s="54"/>
      <c r="B10" s="49"/>
      <c r="C10" s="55"/>
      <c r="D10" s="56"/>
      <c r="E10" s="52" t="s">
        <v>39</v>
      </c>
      <c r="F10" s="10">
        <v>900</v>
      </c>
      <c r="G10" s="53">
        <f t="shared" si="0"/>
        <v>45</v>
      </c>
      <c r="H10" s="53">
        <f t="shared" si="1"/>
        <v>945</v>
      </c>
      <c r="I10" s="70"/>
      <c r="J10" s="71"/>
      <c r="K10" s="71"/>
      <c r="L10" s="71"/>
      <c r="M10" s="69"/>
      <c r="N10" s="69"/>
      <c r="O10" s="69"/>
      <c r="P10" s="69"/>
      <c r="Q10" s="72"/>
    </row>
    <row r="11" s="19" customFormat="1" ht="20" customHeight="1" spans="1:17">
      <c r="A11" s="54"/>
      <c r="B11" s="49"/>
      <c r="C11" s="55"/>
      <c r="D11" s="56"/>
      <c r="E11" s="52" t="s">
        <v>40</v>
      </c>
      <c r="F11" s="10">
        <v>220</v>
      </c>
      <c r="G11" s="53">
        <f t="shared" si="0"/>
        <v>11</v>
      </c>
      <c r="H11" s="53">
        <f t="shared" si="1"/>
        <v>231</v>
      </c>
      <c r="I11" s="70"/>
      <c r="J11" s="71"/>
      <c r="K11" s="71"/>
      <c r="L11" s="71"/>
      <c r="M11" s="69"/>
      <c r="N11" s="69"/>
      <c r="O11" s="69"/>
      <c r="P11" s="69"/>
      <c r="Q11" s="72"/>
    </row>
    <row r="12" s="19" customFormat="1" ht="30" spans="1:17">
      <c r="A12" s="8" t="s">
        <v>29</v>
      </c>
      <c r="B12" s="49" t="s">
        <v>41</v>
      </c>
      <c r="C12" s="10" t="s">
        <v>31</v>
      </c>
      <c r="D12" s="57" t="s">
        <v>32</v>
      </c>
      <c r="E12" s="58"/>
      <c r="F12" s="59">
        <f>SUM(F8:F11)</f>
        <v>2920</v>
      </c>
      <c r="G12" s="53">
        <f t="shared" si="0"/>
        <v>146</v>
      </c>
      <c r="H12" s="53">
        <f t="shared" si="1"/>
        <v>3066</v>
      </c>
      <c r="I12" s="70"/>
      <c r="J12" s="71"/>
      <c r="K12" s="71"/>
      <c r="L12" s="71"/>
      <c r="M12" s="72"/>
      <c r="N12" s="69"/>
      <c r="O12" s="72"/>
      <c r="P12" s="69"/>
      <c r="Q12" s="72"/>
    </row>
    <row r="13" s="19" customFormat="1" ht="30" spans="1:12">
      <c r="A13" s="8" t="s">
        <v>29</v>
      </c>
      <c r="B13" s="49" t="s">
        <v>42</v>
      </c>
      <c r="C13" s="10" t="s">
        <v>31</v>
      </c>
      <c r="D13" s="57" t="s">
        <v>32</v>
      </c>
      <c r="E13" s="58"/>
      <c r="F13" s="59">
        <f t="shared" ref="F13:F15" si="2">SUM(F12:F12)</f>
        <v>2920</v>
      </c>
      <c r="G13" s="53">
        <f t="shared" si="0"/>
        <v>146</v>
      </c>
      <c r="H13" s="53">
        <f t="shared" si="1"/>
        <v>3066</v>
      </c>
      <c r="I13" s="70"/>
      <c r="J13" s="71"/>
      <c r="K13" s="71"/>
      <c r="L13" s="71"/>
    </row>
    <row r="14" s="19" customFormat="1" ht="30" spans="1:12">
      <c r="A14" s="8" t="s">
        <v>29</v>
      </c>
      <c r="B14" s="49" t="s">
        <v>43</v>
      </c>
      <c r="C14" s="10" t="s">
        <v>31</v>
      </c>
      <c r="D14" s="57" t="s">
        <v>32</v>
      </c>
      <c r="E14" s="58"/>
      <c r="F14" s="59">
        <f t="shared" si="2"/>
        <v>2920</v>
      </c>
      <c r="G14" s="53">
        <f t="shared" si="0"/>
        <v>146</v>
      </c>
      <c r="H14" s="53">
        <f t="shared" si="1"/>
        <v>3066</v>
      </c>
      <c r="I14" s="70"/>
      <c r="J14" s="71"/>
      <c r="K14" s="71"/>
      <c r="L14" s="71"/>
    </row>
    <row r="15" s="19" customFormat="1" ht="30" spans="1:12">
      <c r="A15" s="8" t="s">
        <v>29</v>
      </c>
      <c r="B15" s="49" t="s">
        <v>44</v>
      </c>
      <c r="C15" s="10" t="s">
        <v>31</v>
      </c>
      <c r="D15" s="57" t="s">
        <v>32</v>
      </c>
      <c r="E15" s="58"/>
      <c r="F15" s="59">
        <f t="shared" si="2"/>
        <v>2920</v>
      </c>
      <c r="G15" s="53">
        <f t="shared" si="0"/>
        <v>146</v>
      </c>
      <c r="H15" s="53">
        <f t="shared" si="1"/>
        <v>3066</v>
      </c>
      <c r="I15" s="70"/>
      <c r="J15" s="71"/>
      <c r="K15" s="71"/>
      <c r="L15" s="71"/>
    </row>
    <row r="16" s="19" customFormat="1" ht="30" spans="1:12">
      <c r="A16" s="8" t="s">
        <v>29</v>
      </c>
      <c r="B16" s="49" t="s">
        <v>45</v>
      </c>
      <c r="C16" s="10" t="s">
        <v>31</v>
      </c>
      <c r="D16" s="57" t="s">
        <v>32</v>
      </c>
      <c r="E16" s="58"/>
      <c r="F16" s="59">
        <f>SUM(F13:F13)</f>
        <v>2920</v>
      </c>
      <c r="G16" s="53">
        <f t="shared" si="0"/>
        <v>146</v>
      </c>
      <c r="H16" s="53">
        <f t="shared" si="1"/>
        <v>3066</v>
      </c>
      <c r="I16" s="70"/>
      <c r="J16" s="71"/>
      <c r="K16" s="71"/>
      <c r="L16" s="71"/>
    </row>
    <row r="17" s="19" customFormat="1" ht="15" spans="1:12">
      <c r="A17" s="60" t="s">
        <v>46</v>
      </c>
      <c r="B17" s="10"/>
      <c r="C17" s="10"/>
      <c r="D17" s="61"/>
      <c r="E17" s="10"/>
      <c r="F17" s="62">
        <f>SUM(F8:F16)</f>
        <v>17520</v>
      </c>
      <c r="G17" s="53">
        <f t="shared" si="0"/>
        <v>876</v>
      </c>
      <c r="H17" s="53">
        <f t="shared" si="1"/>
        <v>18396</v>
      </c>
      <c r="I17" s="73"/>
      <c r="J17" s="73"/>
      <c r="K17" s="73"/>
      <c r="L17" s="73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B24" sqref="B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6" spans="2:2">
      <c r="B16" s="74" t="s">
        <v>65</v>
      </c>
    </row>
    <row r="17" spans="2:2">
      <c r="B17" s="74" t="s">
        <v>66</v>
      </c>
    </row>
    <row r="18" spans="2:2">
      <c r="B18" s="74" t="s">
        <v>67</v>
      </c>
    </row>
    <row r="19" spans="2:2">
      <c r="B19" s="74" t="s">
        <v>68</v>
      </c>
    </row>
    <row r="20" spans="2:2">
      <c r="B20" s="74" t="s">
        <v>65</v>
      </c>
    </row>
    <row r="21" spans="2:2">
      <c r="B21" s="74" t="s">
        <v>66</v>
      </c>
    </row>
    <row r="22" spans="2:2">
      <c r="B22" s="74" t="s">
        <v>67</v>
      </c>
    </row>
    <row r="23" spans="2:2">
      <c r="B23" s="74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2025-04-21T08:58:00Z</dcterms:created>
  <dcterms:modified xsi:type="dcterms:W3CDTF">2025-04-23T03:33:38Z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F9E3189102404343B582EC6ADF285A92_11</vt:lpwstr>
  </property>
  <property fmtid="{D5CDD505-2E9C-101B-9397-08002B2CF9AE}" pid="3" name="KSOProductBuildVer">
    <vt:lpwstr>2052-12.1.0.20784</vt:lpwstr>
  </property>
</Properties>
</file>