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<sst xmlns="http://schemas.openxmlformats.org/spreadsheetml/2006/main" count="61" uniqueCount="45">
  <si>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</si>
  <si>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</si>
  <si>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</si>
  <si>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</si>
  <si>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</si>
  <si>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</si>
  <si>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</si>
  <si>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</si>
  <si>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</si>
  <si>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</si>
  <si>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</si>
  <si>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</si>
  <si>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</si>
  <si>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</si>
  <si>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</si>
  <si>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</si>
  <si>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</si>
  <si>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</si>
  <si>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</si>
  <si>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</si>
  <si>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</si>
  <si>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</si>
  <si>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</si>
  <si>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</si>
  <si>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</si>
  <si>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</si>
  <si>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</si>
  <si>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</si>
  <si>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</si>
  <si>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21129-01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</si>
  <si>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</si>
  <si>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5007-757</t>
  </si>
  <si>
    <t>800</t>
  </si>
  <si>
    <t>32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</si>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</sst>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104775</xdr:rowOff>
    </xdr:from>
    <xdr:to>
      <xdr:col>10</xdr:col>
      <xdr:colOff>257810</xdr:colOff>
      <xdr:row>29</xdr:row>
      <xdr:rowOff>158115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7051675"/>
          <a:ext cx="8430260" cy="1577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N19" sqref="N19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57</v>
      </c>
      <c r="G8" s="37">
        <f>F8*0.05</f>
        <v>2.85</v>
      </c>
      <c r="H8" s="37">
        <f>F8+G8</f>
        <v>59.85</v>
      </c>
      <c r="I8" s="55"/>
      <c r="J8" s="41"/>
      <c r="K8" s="41"/>
      <c r="L8" s="40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316</v>
      </c>
      <c r="G9" s="37">
        <f t="shared" ref="G9:G20" si="0">F9*0.05</f>
        <v>15.8</v>
      </c>
      <c r="H9" s="37">
        <f t="shared" ref="H9:H20" si="1">F9+G9</f>
        <v>331.8</v>
      </c>
      <c r="I9" s="55"/>
      <c r="J9" s="41"/>
      <c r="K9" s="41"/>
      <c r="L9" s="40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462</v>
      </c>
      <c r="G10" s="37">
        <f t="shared" si="0"/>
        <v>23.1</v>
      </c>
      <c r="H10" s="37">
        <f t="shared" si="1"/>
        <v>485.1</v>
      </c>
      <c r="I10" s="55"/>
      <c r="J10" s="41"/>
      <c r="K10" s="41"/>
      <c r="L10" s="40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483</v>
      </c>
      <c r="G11" s="37">
        <f t="shared" si="0"/>
        <v>24.15</v>
      </c>
      <c r="H11" s="37">
        <f t="shared" si="1"/>
        <v>507.15</v>
      </c>
      <c r="I11" s="55"/>
      <c r="J11" s="41"/>
      <c r="K11" s="41"/>
      <c r="L11" s="40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324</v>
      </c>
      <c r="G12" s="37">
        <f t="shared" si="0"/>
        <v>16.2</v>
      </c>
      <c r="H12" s="37">
        <f t="shared" si="1"/>
        <v>340.2</v>
      </c>
      <c r="I12" s="55"/>
      <c r="J12" s="41"/>
      <c r="K12" s="41"/>
      <c r="L12" s="40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229</v>
      </c>
      <c r="G13" s="37">
        <f t="shared" si="0"/>
        <v>11.45</v>
      </c>
      <c r="H13" s="37">
        <f t="shared" si="1"/>
        <v>240.45</v>
      </c>
      <c r="I13" s="55"/>
      <c r="J13" s="41"/>
      <c r="K13" s="41"/>
      <c r="L13" s="40"/>
    </row>
    <row r="14" s="1" customFormat="1" ht="21" customHeight="1" spans="1:12">
      <c r="A14" s="38"/>
      <c r="B14" s="39"/>
      <c r="C14" s="40"/>
      <c r="D14" s="41"/>
      <c r="E14" s="36" t="s">
        <v>39</v>
      </c>
      <c r="F14" s="37">
        <v>129</v>
      </c>
      <c r="G14" s="37">
        <f t="shared" si="0"/>
        <v>6.45</v>
      </c>
      <c r="H14" s="37">
        <f t="shared" si="1"/>
        <v>135.45</v>
      </c>
      <c r="I14" s="55"/>
      <c r="J14" s="41"/>
      <c r="K14" s="41"/>
      <c r="L14" s="40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SUM(F8:F14)</f>
        <v>2000</v>
      </c>
      <c r="G15" s="37">
        <f t="shared" si="0"/>
        <v>100</v>
      </c>
      <c r="H15" s="37">
        <f t="shared" si="1"/>
        <v>2100</v>
      </c>
      <c r="I15" s="55"/>
      <c r="J15" s="41"/>
      <c r="K15" s="41"/>
      <c r="L15" s="40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SUM(F15:F15)</f>
        <v>2000</v>
      </c>
      <c r="G16" s="37">
        <f t="shared" si="0"/>
        <v>100</v>
      </c>
      <c r="H16" s="37">
        <f t="shared" si="1"/>
        <v>2100</v>
      </c>
      <c r="I16" s="55"/>
      <c r="J16" s="41"/>
      <c r="K16" s="41"/>
      <c r="L16" s="40"/>
    </row>
    <row r="17" s="1" customFormat="1" ht="34" customHeight="1" spans="1:12">
      <c r="A17" s="42" t="s">
        <v>29</v>
      </c>
      <c r="B17" s="43" t="s">
        <v>41</v>
      </c>
      <c r="C17" s="44" t="s">
        <v>31</v>
      </c>
      <c r="D17" s="45" t="s">
        <v>32</v>
      </c>
      <c r="E17" s="46"/>
      <c r="F17" s="47">
        <f>SUM(F16:F16)</f>
        <v>2000</v>
      </c>
      <c r="G17" s="37">
        <f t="shared" si="0"/>
        <v>100</v>
      </c>
      <c r="H17" s="37">
        <f t="shared" si="1"/>
        <v>2100</v>
      </c>
      <c r="I17" s="55"/>
      <c r="J17" s="41"/>
      <c r="K17" s="41"/>
      <c r="L17" s="40"/>
    </row>
    <row r="18" s="1" customFormat="1" ht="34" customHeight="1" spans="1:12">
      <c r="A18" s="42" t="s">
        <v>29</v>
      </c>
      <c r="B18" s="43" t="s">
        <v>42</v>
      </c>
      <c r="C18" s="44" t="s">
        <v>31</v>
      </c>
      <c r="D18" s="45" t="s">
        <v>32</v>
      </c>
      <c r="E18" s="46"/>
      <c r="F18" s="47">
        <f>SUM(F16:F16)</f>
        <v>2000</v>
      </c>
      <c r="G18" s="37">
        <f t="shared" si="0"/>
        <v>100</v>
      </c>
      <c r="H18" s="37">
        <f t="shared" si="1"/>
        <v>2100</v>
      </c>
      <c r="I18" s="55"/>
      <c r="J18" s="41"/>
      <c r="K18" s="41"/>
      <c r="L18" s="40"/>
    </row>
    <row r="19" s="1" customFormat="1" ht="34" customHeight="1" spans="1:12">
      <c r="A19" s="42" t="s">
        <v>29</v>
      </c>
      <c r="B19" s="43" t="s">
        <v>43</v>
      </c>
      <c r="C19" s="44" t="s">
        <v>31</v>
      </c>
      <c r="D19" s="45" t="s">
        <v>32</v>
      </c>
      <c r="E19" s="46"/>
      <c r="F19" s="47">
        <f>SUM(F18:F18)</f>
        <v>2000</v>
      </c>
      <c r="G19" s="37">
        <f t="shared" si="0"/>
        <v>100</v>
      </c>
      <c r="H19" s="37">
        <f t="shared" si="1"/>
        <v>2100</v>
      </c>
      <c r="I19" s="55"/>
      <c r="J19" s="41"/>
      <c r="K19" s="41"/>
      <c r="L19" s="40"/>
    </row>
    <row r="20" s="1" customFormat="1" ht="17" customHeight="1" spans="1:12">
      <c r="A20" s="48" t="s">
        <v>44</v>
      </c>
      <c r="B20" s="49"/>
      <c r="C20" s="49"/>
      <c r="D20" s="45"/>
      <c r="E20" s="49"/>
      <c r="F20" s="50">
        <f>SUM(F8:F19)</f>
        <v>12000</v>
      </c>
      <c r="G20" s="37">
        <f t="shared" si="0"/>
        <v>600</v>
      </c>
      <c r="H20" s="37">
        <f t="shared" si="1"/>
        <v>12600</v>
      </c>
      <c r="I20" s="56"/>
      <c r="J20" s="56"/>
      <c r="K20" s="56"/>
      <c r="L20" s="56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9"/>
    <mergeCell ref="J8:J19"/>
    <mergeCell ref="K8:K19"/>
    <mergeCell ref="L8:L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2025-02-12T05:54:16Z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4758F58D89284C5B9C96A56B0DC91E50_12</vt:lpwstr>
  </property>
</Properties>
</file>