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<sst xmlns="http://schemas.openxmlformats.org/spreadsheetml/2006/main" count="53" uniqueCount="44">
  <si>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</si>
  <si>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</si>
  <si>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</si>
  <si>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t>2025/4/</t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</si>
  <si>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</si>
  <si>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</si>
  <si>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</si>
  <si>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</si>
  <si>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</si>
  <si>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</si>
  <si>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</si>
  <si>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</si>
  <si>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</si>
  <si>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</si>
  <si>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</si>
  <si>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</si>
  <si>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</si>
  <si>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</si>
  <si>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</si>
  <si>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</si>
  <si>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</si>
  <si>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</si>
  <si>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</si>
  <si>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</si>
  <si>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</si>
  <si>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</si>
  <si>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</si>
  <si>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</si>
  <si>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</si>
  <si>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</si>
  <si>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t>24627-01</t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</si>
  <si>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</si>
  <si>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0093-741</t>
  </si>
  <si>
    <t>251</t>
  </si>
  <si>
    <t>10-12</t>
  </si>
  <si>
    <t>XXS</t>
  </si>
  <si>
    <t>XS</t>
  </si>
  <si>
    <t>S</t>
  </si>
  <si>
    <t>M</t>
  </si>
  <si>
    <t>L</t>
  </si>
  <si>
    <r>
      <rPr>
        <b/>
        <sz val="11"/>
        <color theme="1"/>
        <rFont val="宋体"/>
      </rPr>
      <t>白色再生产地页洗标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</si>
  <si>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白色再生成分页洗标1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</si>
  <si>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白色再生环保页洗标</t>
    </r>
    <r>
      <rPr>
        <b/>
        <sz val="11"/>
        <color theme="1"/>
        <rFont val="Calibri"/>
        <family val="2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</si>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</sst>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1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b/>
      <sz val="11"/>
      <color rgb="FFFF0000"/>
      <name val="宋体"/>
    </font>
    <font>
      <sz val="8"/>
      <color rgb="FF000000"/>
      <name val="宋体"/>
    </font>
    <font>
      <b/>
      <sz val="11"/>
      <name val="Calibri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color indexed="8"/>
      <name val="Calibri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82" fontId="12" fillId="0" borderId="3" xfId="1" applyNumberFormat="1" applyFont="1" applyFill="1" applyBorder="1" applyAlignment="1">
      <alignment horizontal="center" vertical="center" wrapText="1"/>
    </xf>
    <xf numFmtId="181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5" fontId="13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1" fontId="14" fillId="0" borderId="3" xfId="1" applyNumberFormat="1" applyFont="1" applyFill="1" applyBorder="1" applyAlignment="1">
      <alignment horizontal="center" vertical="center" wrapText="1"/>
    </xf>
    <xf numFmtId="180" fontId="13" fillId="0" borderId="3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3</xdr:row>
      <xdr:rowOff>0</xdr:rowOff>
    </xdr:from>
    <xdr:to>
      <xdr:col>11</xdr:col>
      <xdr:colOff>37729</xdr:colOff>
      <xdr:row>3</xdr:row>
      <xdr:rowOff>180952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9650" y="1057275"/>
          <a:ext cx="2971429" cy="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O5" sqref="O5"/>
    </sheetView>
  </sheetViews>
  <sheetFormatPr defaultColWidth="9" defaultRowHeight="15.75"/>
  <cols>
    <col min="1" max="1" width="9.5703125" style="2" customWidth="1"/>
    <col min="2" max="2" width="22.5703125" customWidth="1"/>
    <col min="3" max="3" width="12.140625" customWidth="1"/>
  </cols>
  <sheetData>
    <row r="1" spans="1:12" ht="28.5">
      <c r="A1" s="39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</row>
    <row r="2" spans="1:12" ht="28.5">
      <c r="A2" s="42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</row>
    <row r="3" spans="1:12" ht="26.25">
      <c r="A3" s="3"/>
      <c r="B3" s="3"/>
      <c r="C3" s="3"/>
      <c r="D3" s="3" t="s">
        <v>2</v>
      </c>
      <c r="E3" s="45" t="s">
        <v>3</v>
      </c>
      <c r="F3" s="45"/>
      <c r="G3" s="4"/>
      <c r="H3" s="5"/>
      <c r="I3" s="34"/>
      <c r="J3" s="35"/>
      <c r="K3" s="35"/>
      <c r="L3" s="3"/>
    </row>
    <row r="4" spans="1:12">
      <c r="A4" s="3"/>
      <c r="B4" s="3"/>
      <c r="C4" s="3"/>
      <c r="D4" s="6" t="s">
        <v>4</v>
      </c>
      <c r="E4" s="46" t="s">
        <v>5</v>
      </c>
      <c r="F4" s="47"/>
      <c r="G4" s="7"/>
      <c r="H4" s="8"/>
      <c r="I4" s="36"/>
      <c r="J4" s="37"/>
      <c r="K4" s="37"/>
      <c r="L4" s="36"/>
    </row>
    <row r="5" spans="1:12" ht="26.25">
      <c r="A5" s="3"/>
      <c r="B5" s="6"/>
      <c r="C5" s="3"/>
      <c r="D5" s="3"/>
      <c r="E5" s="3"/>
      <c r="F5" s="3"/>
      <c r="G5" s="9"/>
      <c r="H5" s="5"/>
      <c r="I5" s="34"/>
      <c r="J5" s="35"/>
      <c r="K5" s="35"/>
      <c r="L5" s="3"/>
    </row>
    <row r="6" spans="1:12" s="1" customFormat="1" ht="45">
      <c r="A6" s="10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4" t="s">
        <v>12</v>
      </c>
      <c r="H6" s="15" t="s">
        <v>13</v>
      </c>
      <c r="I6" s="14" t="s">
        <v>14</v>
      </c>
      <c r="J6" s="14" t="s">
        <v>15</v>
      </c>
      <c r="K6" s="14" t="s">
        <v>16</v>
      </c>
      <c r="L6" s="11" t="s">
        <v>17</v>
      </c>
    </row>
    <row r="7" spans="1:12" s="1" customFormat="1" ht="28.5">
      <c r="A7" s="16" t="s">
        <v>18</v>
      </c>
      <c r="B7" s="17" t="s">
        <v>19</v>
      </c>
      <c r="C7" s="18" t="s">
        <v>20</v>
      </c>
      <c r="D7" s="19" t="s">
        <v>21</v>
      </c>
      <c r="E7" s="20" t="s">
        <v>22</v>
      </c>
      <c r="F7" s="21" t="s">
        <v>23</v>
      </c>
      <c r="G7" s="19" t="s">
        <v>24</v>
      </c>
      <c r="H7" s="22" t="s">
        <v>25</v>
      </c>
      <c r="I7" s="19" t="s">
        <v>26</v>
      </c>
      <c r="J7" s="19" t="s">
        <v>27</v>
      </c>
      <c r="K7" s="19" t="s">
        <v>28</v>
      </c>
      <c r="L7" s="17" t="s">
        <v>29</v>
      </c>
    </row>
    <row r="8" spans="1:12" s="1" customFormat="1" ht="21" customHeight="1">
      <c r="A8" s="48" t="s">
        <v>30</v>
      </c>
      <c r="B8" s="50" t="s">
        <v>31</v>
      </c>
      <c r="C8" s="52" t="s">
        <v>32</v>
      </c>
      <c r="D8" s="54" t="s">
        <v>33</v>
      </c>
      <c r="E8" s="23" t="s">
        <v>34</v>
      </c>
      <c r="F8" s="24">
        <v>457</v>
      </c>
      <c r="G8" s="24">
        <f>F8*0.05</f>
        <v>22.85</v>
      </c>
      <c r="H8" s="24">
        <f>F8+G8</f>
        <v>479.85</v>
      </c>
      <c r="I8" s="56"/>
      <c r="J8" s="55"/>
      <c r="K8" s="55"/>
      <c r="L8" s="57"/>
    </row>
    <row r="9" spans="1:12" s="1" customFormat="1" ht="21" customHeight="1">
      <c r="A9" s="49"/>
      <c r="B9" s="51"/>
      <c r="C9" s="53"/>
      <c r="D9" s="55"/>
      <c r="E9" s="23" t="s">
        <v>35</v>
      </c>
      <c r="F9" s="24">
        <v>4992</v>
      </c>
      <c r="G9" s="24">
        <f t="shared" ref="G9:G17" si="0">F9*0.05</f>
        <v>249.6</v>
      </c>
      <c r="H9" s="24">
        <f t="shared" ref="H9:H17" si="1">F9+G9</f>
        <v>5241.6000000000004</v>
      </c>
      <c r="I9" s="56"/>
      <c r="J9" s="55"/>
      <c r="K9" s="55"/>
      <c r="L9" s="57"/>
    </row>
    <row r="10" spans="1:12" s="1" customFormat="1" ht="21" customHeight="1">
      <c r="A10" s="49"/>
      <c r="B10" s="51"/>
      <c r="C10" s="53"/>
      <c r="D10" s="55"/>
      <c r="E10" s="23" t="s">
        <v>36</v>
      </c>
      <c r="F10" s="24">
        <v>3483</v>
      </c>
      <c r="G10" s="24">
        <f t="shared" si="0"/>
        <v>174.15</v>
      </c>
      <c r="H10" s="24">
        <f t="shared" si="1"/>
        <v>3657.15</v>
      </c>
      <c r="I10" s="56"/>
      <c r="J10" s="55"/>
      <c r="K10" s="55"/>
      <c r="L10" s="57"/>
    </row>
    <row r="11" spans="1:12" s="1" customFormat="1" ht="21" customHeight="1">
      <c r="A11" s="49"/>
      <c r="B11" s="51"/>
      <c r="C11" s="53"/>
      <c r="D11" s="55"/>
      <c r="E11" s="23" t="s">
        <v>37</v>
      </c>
      <c r="F11" s="24">
        <v>13453</v>
      </c>
      <c r="G11" s="24">
        <f t="shared" si="0"/>
        <v>672.65</v>
      </c>
      <c r="H11" s="24">
        <f t="shared" si="1"/>
        <v>14125.65</v>
      </c>
      <c r="I11" s="56"/>
      <c r="J11" s="55"/>
      <c r="K11" s="55"/>
      <c r="L11" s="57"/>
    </row>
    <row r="12" spans="1:12" s="1" customFormat="1" ht="21" customHeight="1">
      <c r="A12" s="49"/>
      <c r="B12" s="51"/>
      <c r="C12" s="53"/>
      <c r="D12" s="55"/>
      <c r="E12" s="23" t="s">
        <v>38</v>
      </c>
      <c r="F12" s="24">
        <v>8252</v>
      </c>
      <c r="G12" s="24">
        <f t="shared" si="0"/>
        <v>412.6</v>
      </c>
      <c r="H12" s="24">
        <f t="shared" si="1"/>
        <v>8664.6</v>
      </c>
      <c r="I12" s="56"/>
      <c r="J12" s="55"/>
      <c r="K12" s="55"/>
      <c r="L12" s="57"/>
    </row>
    <row r="13" spans="1:12" s="1" customFormat="1" ht="21" customHeight="1">
      <c r="A13" s="49"/>
      <c r="B13" s="51"/>
      <c r="C13" s="53"/>
      <c r="D13" s="55"/>
      <c r="E13" s="23" t="s">
        <v>39</v>
      </c>
      <c r="F13" s="24">
        <v>2863</v>
      </c>
      <c r="G13" s="24">
        <f t="shared" si="0"/>
        <v>143.15</v>
      </c>
      <c r="H13" s="24">
        <f t="shared" si="1"/>
        <v>3006.15</v>
      </c>
      <c r="I13" s="56"/>
      <c r="J13" s="55"/>
      <c r="K13" s="55"/>
      <c r="L13" s="57"/>
    </row>
    <row r="14" spans="1:12" s="1" customFormat="1" ht="50.1" customHeight="1">
      <c r="A14" s="25" t="s">
        <v>30</v>
      </c>
      <c r="B14" s="26" t="s">
        <v>40</v>
      </c>
      <c r="C14" s="27" t="s">
        <v>32</v>
      </c>
      <c r="D14" s="28" t="s">
        <v>33</v>
      </c>
      <c r="E14" s="29"/>
      <c r="F14" s="30">
        <f>SUM(F8:F13)</f>
        <v>33500</v>
      </c>
      <c r="G14" s="24">
        <f t="shared" si="0"/>
        <v>1675</v>
      </c>
      <c r="H14" s="24">
        <f t="shared" si="1"/>
        <v>35175</v>
      </c>
      <c r="I14" s="56"/>
      <c r="J14" s="55"/>
      <c r="K14" s="55"/>
      <c r="L14" s="57"/>
    </row>
    <row r="15" spans="1:12" s="1" customFormat="1" ht="50.1" customHeight="1">
      <c r="A15" s="25" t="s">
        <v>30</v>
      </c>
      <c r="B15" s="26" t="s">
        <v>41</v>
      </c>
      <c r="C15" s="27" t="s">
        <v>32</v>
      </c>
      <c r="D15" s="28" t="s">
        <v>33</v>
      </c>
      <c r="E15" s="29"/>
      <c r="F15" s="30">
        <f>SUM(F14:F14)</f>
        <v>33500</v>
      </c>
      <c r="G15" s="24">
        <f t="shared" si="0"/>
        <v>1675</v>
      </c>
      <c r="H15" s="24">
        <f t="shared" si="1"/>
        <v>35175</v>
      </c>
      <c r="I15" s="56"/>
      <c r="J15" s="55"/>
      <c r="K15" s="55"/>
      <c r="L15" s="57"/>
    </row>
    <row r="16" spans="1:12" s="1" customFormat="1" ht="50.1" customHeight="1">
      <c r="A16" s="25" t="s">
        <v>30</v>
      </c>
      <c r="B16" s="26" t="s">
        <v>42</v>
      </c>
      <c r="C16" s="27" t="s">
        <v>32</v>
      </c>
      <c r="D16" s="28" t="s">
        <v>33</v>
      </c>
      <c r="E16" s="29"/>
      <c r="F16" s="30">
        <f>SUM(F14:F14)</f>
        <v>33500</v>
      </c>
      <c r="G16" s="24">
        <f t="shared" si="0"/>
        <v>1675</v>
      </c>
      <c r="H16" s="24">
        <f t="shared" si="1"/>
        <v>35175</v>
      </c>
      <c r="I16" s="56"/>
      <c r="J16" s="55"/>
      <c r="K16" s="55"/>
      <c r="L16" s="57"/>
    </row>
    <row r="17" spans="1:12" s="1" customFormat="1" ht="17.100000000000001" customHeight="1">
      <c r="A17" s="31" t="s">
        <v>43</v>
      </c>
      <c r="B17" s="32"/>
      <c r="C17" s="32"/>
      <c r="D17" s="28"/>
      <c r="E17" s="32"/>
      <c r="F17" s="33">
        <f>SUM(F8:F16)</f>
        <v>134000</v>
      </c>
      <c r="G17" s="24">
        <f t="shared" si="0"/>
        <v>6700</v>
      </c>
      <c r="H17" s="24">
        <f t="shared" si="1"/>
        <v>140700</v>
      </c>
      <c r="I17" s="38"/>
      <c r="J17" s="38"/>
      <c r="K17" s="38"/>
      <c r="L17" s="38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honeticPr fontId="20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cp:lastPrinted>2025-04-22T03:27:43Z</cp:lastPrinted>
  <dcterms:created xsi:type="dcterms:W3CDTF">2023-05-12T11:15:00Z</dcterms:created>
  <dcterms:modified xsi:type="dcterms:W3CDTF">2025-04-22T03:27:47Z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482283ABC5D545A0B216AE6441FBA4CF_12</vt:lpwstr>
  </property>
</Properties>
</file>