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<sst xmlns="http://schemas.openxmlformats.org/spreadsheetml/2006/main" count="54" uniqueCount="45">
  <si>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</si>
  <si>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</si>
  <si>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</si>
  <si>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2025/4/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</si>
  <si>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</si>
  <si>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</si>
  <si>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</si>
  <si>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</si>
  <si>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</si>
  <si>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</si>
  <si>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</si>
  <si>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</si>
  <si>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</si>
  <si>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</si>
  <si>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</si>
  <si>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</si>
  <si>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</si>
  <si>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</si>
  <si>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</si>
  <si>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</si>
  <si>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</si>
  <si>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</si>
  <si>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</si>
  <si>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</si>
  <si>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</si>
  <si>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</si>
  <si>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</si>
  <si>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</si>
  <si>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</si>
  <si>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</si>
  <si>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24458-01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</si>
  <si>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</si>
  <si>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0093-741</t>
  </si>
  <si>
    <t>906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</si>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</sst>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</xdr:row>
      <xdr:rowOff>9525</xdr:rowOff>
    </xdr:from>
    <xdr:to>
      <xdr:col>11</xdr:col>
      <xdr:colOff>94879</xdr:colOff>
      <xdr:row>3</xdr:row>
      <xdr:rowOff>190477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066800"/>
          <a:ext cx="2971429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R6" sqref="R6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4</v>
      </c>
      <c r="E4" s="46" t="s">
        <v>5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6</v>
      </c>
      <c r="B6" s="11" t="s">
        <v>7</v>
      </c>
      <c r="C6" s="11" t="s">
        <v>8</v>
      </c>
      <c r="D6" s="12" t="s">
        <v>9</v>
      </c>
      <c r="E6" s="12" t="s">
        <v>10</v>
      </c>
      <c r="F6" s="13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11" t="s">
        <v>17</v>
      </c>
    </row>
    <row r="7" spans="1:12" s="1" customFormat="1" ht="28.5">
      <c r="A7" s="16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1" t="s">
        <v>23</v>
      </c>
      <c r="G7" s="19" t="s">
        <v>24</v>
      </c>
      <c r="H7" s="22" t="s">
        <v>25</v>
      </c>
      <c r="I7" s="19" t="s">
        <v>26</v>
      </c>
      <c r="J7" s="19" t="s">
        <v>27</v>
      </c>
      <c r="K7" s="19" t="s">
        <v>28</v>
      </c>
      <c r="L7" s="17" t="s">
        <v>29</v>
      </c>
    </row>
    <row r="8" spans="1:12" s="1" customFormat="1" ht="21" customHeight="1">
      <c r="A8" s="48" t="s">
        <v>30</v>
      </c>
      <c r="B8" s="50" t="s">
        <v>31</v>
      </c>
      <c r="C8" s="52" t="s">
        <v>32</v>
      </c>
      <c r="D8" s="54" t="s">
        <v>33</v>
      </c>
      <c r="E8" s="23" t="s">
        <v>34</v>
      </c>
      <c r="F8" s="24">
        <v>450</v>
      </c>
      <c r="G8" s="24">
        <f>F8*0.05</f>
        <v>22.5</v>
      </c>
      <c r="H8" s="24">
        <f>F8+G8</f>
        <v>472.5</v>
      </c>
      <c r="I8" s="56"/>
      <c r="J8" s="55"/>
      <c r="K8" s="55"/>
      <c r="L8" s="57"/>
    </row>
    <row r="9" spans="1:12" s="1" customFormat="1" ht="21" customHeight="1">
      <c r="A9" s="49"/>
      <c r="B9" s="51"/>
      <c r="C9" s="53"/>
      <c r="D9" s="55"/>
      <c r="E9" s="23" t="s">
        <v>35</v>
      </c>
      <c r="F9" s="24">
        <v>1117</v>
      </c>
      <c r="G9" s="24">
        <f t="shared" ref="G9:G18" si="0">F9*0.05</f>
        <v>55.85</v>
      </c>
      <c r="H9" s="24">
        <f t="shared" ref="H9:H18" si="1">F9+G9</f>
        <v>1172.8499999999999</v>
      </c>
      <c r="I9" s="56"/>
      <c r="J9" s="55"/>
      <c r="K9" s="55"/>
      <c r="L9" s="57"/>
    </row>
    <row r="10" spans="1:12" s="1" customFormat="1" ht="21" customHeight="1">
      <c r="A10" s="49"/>
      <c r="B10" s="51"/>
      <c r="C10" s="53"/>
      <c r="D10" s="55"/>
      <c r="E10" s="23" t="s">
        <v>36</v>
      </c>
      <c r="F10" s="24">
        <v>4064</v>
      </c>
      <c r="G10" s="24">
        <f t="shared" si="0"/>
        <v>203.2</v>
      </c>
      <c r="H10" s="24">
        <f t="shared" si="1"/>
        <v>4267.2</v>
      </c>
      <c r="I10" s="56"/>
      <c r="J10" s="55"/>
      <c r="K10" s="55"/>
      <c r="L10" s="57"/>
    </row>
    <row r="11" spans="1:12" s="1" customFormat="1" ht="21" customHeight="1">
      <c r="A11" s="49"/>
      <c r="B11" s="51"/>
      <c r="C11" s="53"/>
      <c r="D11" s="55"/>
      <c r="E11" s="23" t="s">
        <v>37</v>
      </c>
      <c r="F11" s="24">
        <v>6044</v>
      </c>
      <c r="G11" s="24">
        <f t="shared" si="0"/>
        <v>302.2</v>
      </c>
      <c r="H11" s="24">
        <f t="shared" si="1"/>
        <v>6346.2</v>
      </c>
      <c r="I11" s="56"/>
      <c r="J11" s="55"/>
      <c r="K11" s="55"/>
      <c r="L11" s="57"/>
    </row>
    <row r="12" spans="1:12" s="1" customFormat="1" ht="21" customHeight="1">
      <c r="A12" s="49"/>
      <c r="B12" s="51"/>
      <c r="C12" s="53"/>
      <c r="D12" s="55"/>
      <c r="E12" s="23" t="s">
        <v>38</v>
      </c>
      <c r="F12" s="24">
        <v>4820</v>
      </c>
      <c r="G12" s="24">
        <f t="shared" si="0"/>
        <v>241</v>
      </c>
      <c r="H12" s="24">
        <f t="shared" si="1"/>
        <v>5061</v>
      </c>
      <c r="I12" s="56"/>
      <c r="J12" s="55"/>
      <c r="K12" s="55"/>
      <c r="L12" s="57"/>
    </row>
    <row r="13" spans="1:12" s="1" customFormat="1" ht="21" customHeight="1">
      <c r="A13" s="49"/>
      <c r="B13" s="51"/>
      <c r="C13" s="53"/>
      <c r="D13" s="55"/>
      <c r="E13" s="23" t="s">
        <v>39</v>
      </c>
      <c r="F13" s="24">
        <v>2277</v>
      </c>
      <c r="G13" s="24">
        <f t="shared" si="0"/>
        <v>113.85</v>
      </c>
      <c r="H13" s="24">
        <f t="shared" si="1"/>
        <v>2390.85</v>
      </c>
      <c r="I13" s="56"/>
      <c r="J13" s="55"/>
      <c r="K13" s="55"/>
      <c r="L13" s="57"/>
    </row>
    <row r="14" spans="1:12" s="1" customFormat="1" ht="21" customHeight="1">
      <c r="A14" s="49"/>
      <c r="B14" s="51"/>
      <c r="C14" s="53"/>
      <c r="D14" s="55"/>
      <c r="E14" s="23" t="s">
        <v>40</v>
      </c>
      <c r="F14" s="24">
        <v>1228</v>
      </c>
      <c r="G14" s="24">
        <f t="shared" si="0"/>
        <v>61.4</v>
      </c>
      <c r="H14" s="24">
        <f t="shared" si="1"/>
        <v>1289.4000000000001</v>
      </c>
      <c r="I14" s="56"/>
      <c r="J14" s="55"/>
      <c r="K14" s="55"/>
      <c r="L14" s="57"/>
    </row>
    <row r="15" spans="1:12" s="1" customFormat="1" ht="50.1" customHeight="1">
      <c r="A15" s="25" t="s">
        <v>30</v>
      </c>
      <c r="B15" s="26" t="s">
        <v>41</v>
      </c>
      <c r="C15" s="27" t="s">
        <v>32</v>
      </c>
      <c r="D15" s="28" t="s">
        <v>33</v>
      </c>
      <c r="E15" s="29"/>
      <c r="F15" s="30">
        <f>SUM(F8:F14)</f>
        <v>20000</v>
      </c>
      <c r="G15" s="24">
        <f t="shared" si="0"/>
        <v>1000</v>
      </c>
      <c r="H15" s="24">
        <f t="shared" si="1"/>
        <v>21000</v>
      </c>
      <c r="I15" s="56"/>
      <c r="J15" s="55"/>
      <c r="K15" s="55"/>
      <c r="L15" s="57"/>
    </row>
    <row r="16" spans="1:12" s="1" customFormat="1" ht="50.1" customHeight="1">
      <c r="A16" s="25" t="s">
        <v>30</v>
      </c>
      <c r="B16" s="26" t="s">
        <v>42</v>
      </c>
      <c r="C16" s="27" t="s">
        <v>32</v>
      </c>
      <c r="D16" s="28" t="s">
        <v>33</v>
      </c>
      <c r="E16" s="29"/>
      <c r="F16" s="30">
        <f>SUM(F15:F15)</f>
        <v>20000</v>
      </c>
      <c r="G16" s="24">
        <f t="shared" si="0"/>
        <v>1000</v>
      </c>
      <c r="H16" s="24">
        <f t="shared" si="1"/>
        <v>21000</v>
      </c>
      <c r="I16" s="56"/>
      <c r="J16" s="55"/>
      <c r="K16" s="55"/>
      <c r="L16" s="57"/>
    </row>
    <row r="17" spans="1:12" s="1" customFormat="1" ht="50.1" customHeight="1">
      <c r="A17" s="25" t="s">
        <v>30</v>
      </c>
      <c r="B17" s="26" t="s">
        <v>43</v>
      </c>
      <c r="C17" s="27" t="s">
        <v>32</v>
      </c>
      <c r="D17" s="28" t="s">
        <v>33</v>
      </c>
      <c r="E17" s="29"/>
      <c r="F17" s="30">
        <f>SUM(F15:F15)</f>
        <v>20000</v>
      </c>
      <c r="G17" s="24">
        <f t="shared" si="0"/>
        <v>1000</v>
      </c>
      <c r="H17" s="24">
        <f t="shared" si="1"/>
        <v>21000</v>
      </c>
      <c r="I17" s="56"/>
      <c r="J17" s="55"/>
      <c r="K17" s="55"/>
      <c r="L17" s="57"/>
    </row>
    <row r="18" spans="1:12" s="1" customFormat="1" ht="17.100000000000001" customHeight="1">
      <c r="A18" s="31" t="s">
        <v>44</v>
      </c>
      <c r="B18" s="32"/>
      <c r="C18" s="32"/>
      <c r="D18" s="28"/>
      <c r="E18" s="32"/>
      <c r="F18" s="33">
        <f>SUM(F8:F17)</f>
        <v>80000</v>
      </c>
      <c r="G18" s="24">
        <f t="shared" si="0"/>
        <v>4000</v>
      </c>
      <c r="H18" s="24">
        <f t="shared" si="1"/>
        <v>84000</v>
      </c>
      <c r="I18" s="38"/>
      <c r="J18" s="38"/>
      <c r="K18" s="38"/>
      <c r="L18" s="3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2025-04-22T03:27:15Z</cp:lastPrinted>
  <dcterms:created xsi:type="dcterms:W3CDTF">2023-05-12T11:15:00Z</dcterms:created>
  <dcterms:modified xsi:type="dcterms:W3CDTF">2025-04-22T03:27:16Z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FA1EC6E45AE84807B22E0915D2599B05_12</vt:lpwstr>
  </property>
</Properties>
</file>