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<sst xmlns="http://schemas.openxmlformats.org/spreadsheetml/2006/main" count="36" uniqueCount="35">
  <si>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</si>
  <si>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</si>
  <si>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</si>
  <si>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</si>
  <si>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SF3170145855003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</si>
  <si>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</si>
  <si>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</si>
  <si>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</si>
  <si>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</si>
  <si>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</si>
  <si>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</si>
  <si>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</si>
  <si>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</si>
  <si>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</si>
  <si>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</si>
  <si>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</si>
  <si>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</si>
  <si>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</si>
  <si>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</si>
  <si>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</si>
  <si>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</si>
  <si>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</si>
  <si>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</si>
  <si>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</si>
  <si>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</si>
  <si>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</si>
  <si>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</si>
  <si>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</si>
  <si>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TLXBAP02</t>
  </si>
  <si>
    <r>
      <t>Tigerlily</t>
    </r>
    <r>
      <rPr>
        <b/>
        <sz val="11"/>
        <color theme="1"/>
        <rFont val="宋体"/>
        <charset val="134"/>
      </rPr>
      <t>洗标</t>
    </r>
  </si>
  <si>
    <t xml:space="preserve">T761403
</t>
  </si>
  <si>
    <t>1/1</t>
  </si>
  <si>
    <t>10*12*12</t>
  </si>
  <si>
    <t>T643042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</si>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</sst>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77" fontId="14" fillId="2" borderId="3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228600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B7" sqref="B7:B9"/>
    </sheetView>
  </sheetViews>
  <sheetFormatPr defaultColWidth="9" defaultRowHeight="13.5"/>
  <cols>
    <col min="1" max="1" width="20.875" customWidth="1"/>
    <col min="2" max="2" width="17.87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45771</v>
      </c>
      <c r="G3" s="4"/>
      <c r="H3" s="5"/>
      <c r="I3" s="29"/>
      <c r="J3" s="29"/>
      <c r="K3" s="29"/>
      <c r="L3" s="29"/>
      <c r="M3" s="30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31"/>
      <c r="L4" s="31"/>
      <c r="M4" s="31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2" t="s">
        <v>13</v>
      </c>
      <c r="J5" s="33" t="s">
        <v>14</v>
      </c>
      <c r="K5" s="33" t="s">
        <v>15</v>
      </c>
      <c r="L5" s="9" t="s">
        <v>16</v>
      </c>
      <c r="M5" s="34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4"/>
    </row>
    <row r="7" ht="15" customHeight="1" spans="1:13">
      <c r="A7" s="18" t="s">
        <v>28</v>
      </c>
      <c r="B7" s="19" t="s">
        <v>29</v>
      </c>
      <c r="C7" s="20" t="s">
        <v>30</v>
      </c>
      <c r="D7" s="21"/>
      <c r="E7" s="22"/>
      <c r="F7" s="23">
        <v>160</v>
      </c>
      <c r="G7" s="24">
        <f>F7*0.02</f>
        <v>3.2</v>
      </c>
      <c r="H7" s="24">
        <f>F7+G7</f>
        <v>163.2</v>
      </c>
      <c r="I7" s="38" t="s">
        <v>31</v>
      </c>
      <c r="J7" s="26">
        <v>0.6</v>
      </c>
      <c r="K7" s="26">
        <v>1</v>
      </c>
      <c r="L7" s="26" t="s">
        <v>32</v>
      </c>
      <c r="M7" s="39"/>
    </row>
    <row r="8" ht="15.75" spans="1:13">
      <c r="A8" s="18"/>
      <c r="B8" s="25"/>
      <c r="C8" s="20" t="s">
        <v>33</v>
      </c>
      <c r="D8" s="21"/>
      <c r="E8" s="22"/>
      <c r="F8" s="23">
        <v>160</v>
      </c>
      <c r="G8" s="24">
        <f>F8*0.02</f>
        <v>3.2</v>
      </c>
      <c r="H8" s="24">
        <f>F8+G8</f>
        <v>163.2</v>
      </c>
      <c r="I8" s="38"/>
      <c r="J8" s="26"/>
      <c r="K8" s="26"/>
      <c r="L8" s="26"/>
      <c r="M8" s="39"/>
    </row>
    <row r="9" ht="15.75" spans="1:13">
      <c r="A9" s="26"/>
      <c r="B9" s="27"/>
      <c r="C9" s="20" t="s">
        <v>33</v>
      </c>
      <c r="D9" s="21"/>
      <c r="E9" s="22"/>
      <c r="F9" s="23">
        <v>160</v>
      </c>
      <c r="G9" s="24">
        <f>F9*0.02</f>
        <v>3.2</v>
      </c>
      <c r="H9" s="24">
        <f>F9+G9</f>
        <v>163.2</v>
      </c>
      <c r="I9" s="38"/>
      <c r="J9" s="26"/>
      <c r="K9" s="26"/>
      <c r="L9" s="26"/>
      <c r="M9" s="39"/>
    </row>
    <row r="10" ht="15" spans="1:12">
      <c r="A10" s="28" t="s">
        <v>34</v>
      </c>
      <c r="B10" s="28"/>
      <c r="C10" s="28"/>
      <c r="D10" s="28"/>
      <c r="E10" s="28"/>
      <c r="F10" s="28">
        <f>SUM(F7:F9)</f>
        <v>480</v>
      </c>
      <c r="G10" s="24">
        <f>F10*0.02</f>
        <v>9.6</v>
      </c>
      <c r="H10" s="24">
        <f>F10+G10</f>
        <v>489.6</v>
      </c>
      <c r="I10" s="40"/>
      <c r="J10" s="40"/>
      <c r="K10" s="40"/>
      <c r="L10" s="40"/>
    </row>
  </sheetData>
  <mergeCells count="12">
    <mergeCell ref="A1:M1"/>
    <mergeCell ref="A2:M2"/>
    <mergeCell ref="F3:G3"/>
    <mergeCell ref="F4:G4"/>
    <mergeCell ref="H4:J4"/>
    <mergeCell ref="A5:A6"/>
    <mergeCell ref="A7:A9"/>
    <mergeCell ref="B7:B9"/>
    <mergeCell ref="I7:I9"/>
    <mergeCell ref="J7:J9"/>
    <mergeCell ref="K7:K9"/>
    <mergeCell ref="L7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2025-04-24T12:05:29Z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3237DACE83054499B3BC43CACA762EC0_12</vt:lpwstr>
  </property>
</Properties>
</file>