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449" sheetId="7" r:id="rId1"/>
  </sheets>
  <externalReferences>
    <externalReference r:id="rId2"/>
  </externalReferences>
  <definedNames>
    <definedName name="_xlnm._FilterDatabase" localSheetId="0" hidden="1">S25040449!$H$8:$H$11</definedName>
    <definedName name="Ext">[1]LUT!$G$2</definedName>
    <definedName name="Gender">[1]LUT!$I$1:$BI$1</definedName>
    <definedName name="_xlnm.Print_Area" localSheetId="0">S25040449!$A$1:$M$11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<sst xmlns="http://schemas.openxmlformats.org/spreadsheetml/2006/main" count="37" uniqueCount="37">
  <si>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</si>
  <si>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</si>
  <si>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</si>
  <si>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SF1552638060886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</si>
  <si>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</si>
  <si>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</si>
  <si>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</si>
  <si>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</si>
  <si>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</si>
  <si>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</si>
  <si>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</si>
  <si>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</si>
  <si>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</si>
  <si>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</si>
  <si>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</si>
  <si>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</si>
  <si>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</si>
  <si>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</si>
  <si>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</si>
  <si>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</si>
  <si>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</si>
  <si>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</si>
  <si>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</si>
  <si>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</si>
  <si>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</si>
  <si>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</si>
  <si>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</si>
  <si>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</si>
  <si>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</si>
  <si>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</si>
  <si>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S25040449</t>
  </si>
  <si>
    <t>YOGA-HL043</t>
  </si>
  <si>
    <t>FT03032</t>
  </si>
  <si>
    <t>反光银</t>
  </si>
  <si>
    <t>1-1</t>
  </si>
  <si>
    <t>YOGA-LOGO003</t>
  </si>
  <si>
    <t>暗蓝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</si>
</sst>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45771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2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6">
        <v>2363</v>
      </c>
      <c r="G8" s="27">
        <f>H8-F8</f>
        <v>97</v>
      </c>
      <c r="H8" s="25">
        <v>2460</v>
      </c>
      <c r="I8" s="38" t="s">
        <v>34</v>
      </c>
      <c r="J8" s="39">
        <v>0.7</v>
      </c>
      <c r="K8" s="39">
        <v>0.8</v>
      </c>
      <c r="L8" s="40"/>
      <c r="M8" s="41"/>
    </row>
    <row r="9" s="1" customFormat="1" ht="20" customHeight="1" spans="1:14">
      <c r="A9" s="21"/>
      <c r="B9" s="22" t="s">
        <v>35</v>
      </c>
      <c r="C9" s="28"/>
      <c r="D9" s="24" t="s">
        <v>36</v>
      </c>
      <c r="E9" s="25"/>
      <c r="F9" s="26">
        <v>1014</v>
      </c>
      <c r="G9" s="27">
        <f>H9-F9</f>
        <v>46</v>
      </c>
      <c r="H9" s="25">
        <v>1060</v>
      </c>
      <c r="I9" s="38"/>
      <c r="J9" s="39"/>
      <c r="K9" s="39"/>
      <c r="L9" s="40"/>
      <c r="M9" s="41"/>
      <c r="N9" s="42"/>
    </row>
    <row r="10" s="1" customFormat="1" ht="19" customHeight="1" spans="1:14">
      <c r="A10" s="29"/>
      <c r="B10" s="22"/>
      <c r="C10" s="21"/>
      <c r="D10" s="29"/>
      <c r="E10" s="30"/>
      <c r="F10" s="25"/>
      <c r="G10" s="27"/>
      <c r="H10" s="25"/>
      <c r="I10" s="38"/>
      <c r="J10" s="39"/>
      <c r="K10" s="39"/>
      <c r="L10" s="22"/>
      <c r="M10" s="36"/>
      <c r="N10" s="42"/>
    </row>
    <row r="11" s="1" customFormat="1" ht="20" customHeight="1" spans="1:12">
      <c r="A11" s="31"/>
      <c r="B11" s="31"/>
      <c r="C11" s="31"/>
      <c r="D11" s="31"/>
      <c r="E11" s="31"/>
      <c r="F11" s="32">
        <f>SUM(F8:F10)</f>
        <v>3377</v>
      </c>
      <c r="G11" s="32">
        <f>SUM(G8:G10)</f>
        <v>143</v>
      </c>
      <c r="H11" s="32">
        <f>SUM(H8:H10)</f>
        <v>3520</v>
      </c>
      <c r="I11" s="43"/>
      <c r="J11" s="44"/>
      <c r="K11" s="44"/>
      <c r="L11" s="31"/>
    </row>
    <row r="12" spans="8:8">
      <c r="H12" s="33"/>
    </row>
    <row r="14" spans="7:7">
      <c r="G14"/>
    </row>
  </sheetData>
  <mergeCells count="10">
    <mergeCell ref="A1:L1"/>
    <mergeCell ref="A2:L2"/>
    <mergeCell ref="E3:F3"/>
    <mergeCell ref="A8:A9"/>
    <mergeCell ref="C8:C9"/>
    <mergeCell ref="I8:I9"/>
    <mergeCell ref="J8:J9"/>
    <mergeCell ref="K8:K9"/>
    <mergeCell ref="L8:L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S25040449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2025-04-25T00:30:47Z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