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<sst xmlns="http://schemas.openxmlformats.org/spreadsheetml/2006/main" count="57" uniqueCount="53">
  <si>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</si>
  <si>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</si>
  <si>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</si>
  <si>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SF1548444984211                                              </t>
    </r>
    <r>
      <rPr>
        <b/>
        <sz val="11"/>
        <color rgb="FFFF0000"/>
        <rFont val="宋体"/>
        <charset val="0"/>
      </rPr>
      <t>小谢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</si>
  <si>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</si>
  <si>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</si>
  <si>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</si>
  <si>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</si>
  <si>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</si>
  <si>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</si>
  <si>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</si>
  <si>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</si>
  <si>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</si>
  <si>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</si>
  <si>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</si>
  <si>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</si>
  <si>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</si>
  <si>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</si>
  <si>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</si>
  <si>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</si>
  <si>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</si>
  <si>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</si>
  <si>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</si>
  <si>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</si>
  <si>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</si>
  <si>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</si>
  <si>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</si>
  <si>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</si>
  <si>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JJW-AM-IT-001</t>
  </si>
  <si>
    <t>175851/140467</t>
  </si>
  <si>
    <t>/</t>
  </si>
  <si>
    <t>P25040682</t>
  </si>
  <si>
    <t>1-1</t>
  </si>
  <si>
    <t>20*20*20</t>
  </si>
  <si>
    <t>总计</t>
  </si>
  <si>
    <t>Factory name (工厂名称)</t>
  </si>
  <si>
    <t>PO. Number(订单号)</t>
  </si>
  <si>
    <t>S25040339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</si>
  <si>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</si>
  <si>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</si>
  <si>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</si>
  <si>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</si>
  <si>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</si>
  <si>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</si>
  <si>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</si>
  <si>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</si>
  <si>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</si>
  <si>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</si>
  <si>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4KG</t>
  </si>
  <si>
    <t>Made In China</t>
  </si>
  <si>
    <t>Net Weight（净重）</t>
  </si>
  <si>
    <t>3KG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</si>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</sst>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5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A4" sqref="A4"/>
    </sheetView>
  </sheetViews>
  <sheetFormatPr defaultColWidth="9" defaultRowHeight="13.5"/>
  <cols>
    <col min="1" max="1" width="25.275" customWidth="1"/>
    <col min="2" max="2" width="14.2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4.2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45772</v>
      </c>
      <c r="G4" s="26"/>
      <c r="H4" s="26"/>
      <c r="I4" s="26"/>
      <c r="J4" s="26"/>
      <c r="K4" s="26"/>
      <c r="L4" s="50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1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2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3" t="s">
        <v>13</v>
      </c>
      <c r="K7" s="53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4" t="s">
        <v>24</v>
      </c>
      <c r="J8" s="55" t="s">
        <v>25</v>
      </c>
      <c r="K8" s="55" t="s">
        <v>26</v>
      </c>
      <c r="L8" s="37" t="s">
        <v>27</v>
      </c>
    </row>
    <row r="9" ht="77" customHeight="1" spans="1:12">
      <c r="A9" s="41" t="s">
        <v>28</v>
      </c>
      <c r="B9" s="42" t="s">
        <v>29</v>
      </c>
      <c r="C9" s="43" t="s">
        <v>30</v>
      </c>
      <c r="D9" s="44" t="s">
        <v>31</v>
      </c>
      <c r="E9" s="44" t="s">
        <v>30</v>
      </c>
      <c r="F9" s="45">
        <v>1500</v>
      </c>
      <c r="G9" s="46">
        <v>15</v>
      </c>
      <c r="H9" s="46">
        <f>F9+G9</f>
        <v>1515</v>
      </c>
      <c r="I9" s="56" t="s">
        <v>32</v>
      </c>
      <c r="J9" s="44">
        <v>3</v>
      </c>
      <c r="K9" s="44">
        <v>4</v>
      </c>
      <c r="L9" s="44" t="s">
        <v>33</v>
      </c>
    </row>
    <row r="10" ht="15" spans="1:12">
      <c r="A10" s="46" t="s">
        <v>34</v>
      </c>
      <c r="B10" s="47"/>
      <c r="C10" s="47"/>
      <c r="D10" s="47"/>
      <c r="E10" s="48"/>
      <c r="F10" s="46">
        <f>SUM(F9:F9)</f>
        <v>1500</v>
      </c>
      <c r="G10" s="49">
        <f>SUM(G9:G9)</f>
        <v>15</v>
      </c>
      <c r="H10" s="49">
        <f>SUM(H9:H9)</f>
        <v>1515</v>
      </c>
      <c r="I10" s="49"/>
      <c r="J10" s="49"/>
      <c r="K10" s="49"/>
      <c r="L10" s="49"/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B10" sqref="B10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35</v>
      </c>
      <c r="B2" s="5"/>
      <c r="C2" s="6"/>
    </row>
    <row r="3" ht="41" customHeight="1" spans="1:3">
      <c r="A3" s="4" t="s">
        <v>36</v>
      </c>
      <c r="B3" s="7" t="s">
        <v>37</v>
      </c>
      <c r="C3" s="8" t="s">
        <v>38</v>
      </c>
    </row>
    <row r="4" ht="41" customHeight="1" spans="1:3">
      <c r="A4" s="4" t="s">
        <v>39</v>
      </c>
      <c r="B4" s="9" t="s">
        <v>31</v>
      </c>
      <c r="C4" s="10"/>
    </row>
    <row r="5" ht="41" customHeight="1" spans="1:3">
      <c r="A5" s="4" t="s">
        <v>40</v>
      </c>
      <c r="B5" s="11" t="s">
        <v>28</v>
      </c>
      <c r="C5" s="12" t="s">
        <v>41</v>
      </c>
    </row>
    <row r="6" ht="41" customHeight="1" spans="1:3">
      <c r="A6" s="4" t="s">
        <v>42</v>
      </c>
      <c r="B6" s="13" t="s">
        <v>43</v>
      </c>
      <c r="C6" s="14" t="str">
        <f>[1]箱单!I7</f>
        <v>1/1</v>
      </c>
    </row>
    <row r="7" ht="41" customHeight="1" spans="1:3">
      <c r="A7" s="4" t="s">
        <v>44</v>
      </c>
      <c r="B7" s="11">
        <v>1500</v>
      </c>
      <c r="C7" s="14"/>
    </row>
    <row r="8" ht="41" customHeight="1" spans="1:3">
      <c r="A8" s="4" t="s">
        <v>45</v>
      </c>
      <c r="B8" s="11" t="s">
        <v>33</v>
      </c>
      <c r="C8" s="15" t="s">
        <v>46</v>
      </c>
    </row>
    <row r="9" ht="41" customHeight="1" spans="1:3">
      <c r="A9" s="4" t="s">
        <v>47</v>
      </c>
      <c r="B9" s="16" t="s">
        <v>48</v>
      </c>
      <c r="C9" s="17" t="s">
        <v>49</v>
      </c>
    </row>
    <row r="10" ht="41" customHeight="1" spans="1:3">
      <c r="A10" s="4" t="s">
        <v>50</v>
      </c>
      <c r="B10" s="13" t="s">
        <v>51</v>
      </c>
      <c r="C10" s="17"/>
    </row>
    <row r="11" ht="41" customHeight="1" spans="1:3">
      <c r="A11" s="18" t="s">
        <v>52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2025-04-25T10:48:37Z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7B3FE7ACE58541B7A1373A5E9F798EBD_13</vt:lpwstr>
  </property>
</Properties>
</file>