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<sst xmlns="http://schemas.openxmlformats.org/spreadsheetml/2006/main" count="97" uniqueCount="68">
  <si>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</si>
  <si>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</si>
  <si>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</si>
  <si>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</si>
  <si>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SF3172545254509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</si>
  <si>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</si>
  <si>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</si>
  <si>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</si>
  <si>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</si>
  <si>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</si>
  <si>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</si>
  <si>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</si>
  <si>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</si>
  <si>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</si>
  <si>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</si>
  <si>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</si>
  <si>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</si>
  <si>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</si>
  <si>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</si>
  <si>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</si>
  <si>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</si>
  <si>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</si>
  <si>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</si>
  <si>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</si>
  <si>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</si>
  <si>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</si>
  <si>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</si>
  <si>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</si>
  <si>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</si>
  <si>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24805-01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</si>
  <si>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</si>
  <si>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0093-737</t>
  </si>
  <si>
    <t>251</t>
  </si>
  <si>
    <t>XS</t>
  </si>
  <si>
    <t>1/1</t>
  </si>
  <si>
    <t>1</t>
  </si>
  <si>
    <t>1.4</t>
  </si>
  <si>
    <t>20*20*30</t>
  </si>
  <si>
    <t>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</si>
  <si>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</si>
  <si>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</si>
  <si>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</si>
  <si>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</si>
  <si>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XL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</si>
  <si>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</si>
  <si>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</si>
  <si>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</si>
  <si>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</si>
  <si>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</si>
  <si>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</si>
  <si>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</si>
  <si>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</si>
  <si>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</si>
  <si>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</si>
  <si>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</si>
  <si>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</si>
  <si>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</si>
  <si>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</si>
  <si>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</si>
  <si>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</si>
  <si>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</si>
  <si>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</si>
  <si>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</si>
  <si>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00093737800012</t>
  </si>
  <si>
    <t>00093737800029</t>
  </si>
  <si>
    <t>00093737800050</t>
  </si>
  <si>
    <t>00093737251012</t>
  </si>
  <si>
    <t>00093737251029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</si>
</sst>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247650</xdr:rowOff>
    </xdr:from>
    <xdr:to>
      <xdr:col>8</xdr:col>
      <xdr:colOff>400050</xdr:colOff>
      <xdr:row>5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581025"/>
          <a:ext cx="1638300" cy="952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352425</xdr:rowOff>
    </xdr:from>
    <xdr:to>
      <xdr:col>1</xdr:col>
      <xdr:colOff>1466850</xdr:colOff>
      <xdr:row>6</xdr:row>
      <xdr:rowOff>1276985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524250"/>
          <a:ext cx="1238250" cy="92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546</v>
      </c>
      <c r="G8" s="54">
        <f>F8*0.05</f>
        <v>27.3</v>
      </c>
      <c r="H8" s="54">
        <f>F8+G8</f>
        <v>573.3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159</v>
      </c>
      <c r="G9" s="54">
        <f t="shared" ref="G9:G19" si="0">F9*0.05</f>
        <v>7.95</v>
      </c>
      <c r="H9" s="54">
        <f t="shared" ref="H9:H19" si="1">F9+G9</f>
        <v>166.95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30" spans="1:17">
      <c r="A10" s="55" t="s">
        <v>29</v>
      </c>
      <c r="B10" s="50" t="s">
        <v>39</v>
      </c>
      <c r="C10" s="51" t="s">
        <v>31</v>
      </c>
      <c r="D10" s="52" t="s">
        <v>32</v>
      </c>
      <c r="E10" s="56"/>
      <c r="F10" s="57">
        <f>SUM(F8:F9)</f>
        <v>705</v>
      </c>
      <c r="G10" s="54">
        <f t="shared" si="0"/>
        <v>35.25</v>
      </c>
      <c r="H10" s="54">
        <f t="shared" si="1"/>
        <v>740.25</v>
      </c>
      <c r="I10" s="66"/>
      <c r="J10" s="67"/>
      <c r="K10" s="67"/>
      <c r="L10" s="67"/>
      <c r="M10" s="68"/>
      <c r="N10" s="65"/>
      <c r="O10" s="68"/>
      <c r="P10" s="65"/>
      <c r="Q10" s="68"/>
    </row>
    <row r="11" s="19" customFormat="1" ht="30" spans="1:12">
      <c r="A11" s="55" t="s">
        <v>29</v>
      </c>
      <c r="B11" s="50" t="s">
        <v>40</v>
      </c>
      <c r="C11" s="51" t="s">
        <v>31</v>
      </c>
      <c r="D11" s="52" t="s">
        <v>32</v>
      </c>
      <c r="E11" s="56"/>
      <c r="F11" s="57">
        <f>SUM(F10:F10)</f>
        <v>705</v>
      </c>
      <c r="G11" s="54">
        <f t="shared" si="0"/>
        <v>35.25</v>
      </c>
      <c r="H11" s="54">
        <f t="shared" si="1"/>
        <v>740.25</v>
      </c>
      <c r="I11" s="66"/>
      <c r="J11" s="67"/>
      <c r="K11" s="67"/>
      <c r="L11" s="67"/>
    </row>
    <row r="12" s="19" customFormat="1" ht="30" spans="1:12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SUM(F11:F11)</f>
        <v>705</v>
      </c>
      <c r="G12" s="54">
        <f t="shared" si="0"/>
        <v>35.25</v>
      </c>
      <c r="H12" s="54">
        <f t="shared" si="1"/>
        <v>740.25</v>
      </c>
      <c r="I12" s="66"/>
      <c r="J12" s="67"/>
      <c r="K12" s="67"/>
      <c r="L12" s="67"/>
    </row>
    <row r="13" s="19" customFormat="1" ht="20" customHeight="1" spans="1:17">
      <c r="A13" s="49" t="s">
        <v>29</v>
      </c>
      <c r="B13" s="50" t="s">
        <v>30</v>
      </c>
      <c r="C13" s="51" t="s">
        <v>31</v>
      </c>
      <c r="D13" s="52" t="s">
        <v>42</v>
      </c>
      <c r="E13" s="53" t="s">
        <v>33</v>
      </c>
      <c r="F13" s="54">
        <v>553</v>
      </c>
      <c r="G13" s="54">
        <f t="shared" si="0"/>
        <v>27.65</v>
      </c>
      <c r="H13" s="54">
        <f t="shared" si="1"/>
        <v>580.65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20" customHeight="1" spans="1:17">
      <c r="A14" s="49"/>
      <c r="B14" s="50"/>
      <c r="C14" s="51"/>
      <c r="D14" s="52"/>
      <c r="E14" s="53" t="s">
        <v>38</v>
      </c>
      <c r="F14" s="54">
        <v>114</v>
      </c>
      <c r="G14" s="54">
        <f t="shared" si="0"/>
        <v>5.7</v>
      </c>
      <c r="H14" s="54">
        <f t="shared" si="1"/>
        <v>119.7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20" customHeight="1" spans="1:17">
      <c r="A15" s="49"/>
      <c r="B15" s="50"/>
      <c r="C15" s="51"/>
      <c r="D15" s="52"/>
      <c r="E15" s="53" t="s">
        <v>43</v>
      </c>
      <c r="F15" s="54">
        <v>1</v>
      </c>
      <c r="G15" s="54">
        <f t="shared" si="0"/>
        <v>0.05</v>
      </c>
      <c r="H15" s="54">
        <f t="shared" si="1"/>
        <v>1.05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30" spans="1:17">
      <c r="A16" s="55" t="s">
        <v>29</v>
      </c>
      <c r="B16" s="50" t="s">
        <v>39</v>
      </c>
      <c r="C16" s="51" t="s">
        <v>31</v>
      </c>
      <c r="D16" s="52" t="s">
        <v>42</v>
      </c>
      <c r="E16" s="56"/>
      <c r="F16" s="57">
        <f>SUM(F13:F15)</f>
        <v>668</v>
      </c>
      <c r="G16" s="54">
        <f t="shared" si="0"/>
        <v>33.4</v>
      </c>
      <c r="H16" s="54">
        <f t="shared" si="1"/>
        <v>701.4</v>
      </c>
      <c r="I16" s="66"/>
      <c r="J16" s="67"/>
      <c r="K16" s="67"/>
      <c r="L16" s="67"/>
      <c r="M16" s="68"/>
      <c r="N16" s="65"/>
      <c r="O16" s="68"/>
      <c r="P16" s="65"/>
      <c r="Q16" s="68"/>
    </row>
    <row r="17" s="19" customFormat="1" ht="30" spans="1:12">
      <c r="A17" s="55" t="s">
        <v>29</v>
      </c>
      <c r="B17" s="50" t="s">
        <v>40</v>
      </c>
      <c r="C17" s="51" t="s">
        <v>31</v>
      </c>
      <c r="D17" s="52" t="s">
        <v>42</v>
      </c>
      <c r="E17" s="56"/>
      <c r="F17" s="57">
        <f>SUM(F16:F16)</f>
        <v>668</v>
      </c>
      <c r="G17" s="54">
        <f t="shared" si="0"/>
        <v>33.4</v>
      </c>
      <c r="H17" s="54">
        <f t="shared" si="1"/>
        <v>701.4</v>
      </c>
      <c r="I17" s="66"/>
      <c r="J17" s="67"/>
      <c r="K17" s="67"/>
      <c r="L17" s="67"/>
    </row>
    <row r="18" s="19" customFormat="1" ht="30" spans="1:12">
      <c r="A18" s="55" t="s">
        <v>29</v>
      </c>
      <c r="B18" s="50" t="s">
        <v>41</v>
      </c>
      <c r="C18" s="51" t="s">
        <v>31</v>
      </c>
      <c r="D18" s="52" t="s">
        <v>42</v>
      </c>
      <c r="E18" s="56"/>
      <c r="F18" s="57">
        <f>SUM(F17:F17)</f>
        <v>668</v>
      </c>
      <c r="G18" s="54">
        <f t="shared" si="0"/>
        <v>33.4</v>
      </c>
      <c r="H18" s="54">
        <f t="shared" si="1"/>
        <v>701.4</v>
      </c>
      <c r="I18" s="66"/>
      <c r="J18" s="67"/>
      <c r="K18" s="67"/>
      <c r="L18" s="67"/>
    </row>
    <row r="19" s="19" customFormat="1" ht="15" spans="1:12">
      <c r="A19" s="58" t="s">
        <v>44</v>
      </c>
      <c r="B19" s="10"/>
      <c r="C19" s="10"/>
      <c r="D19" s="52"/>
      <c r="E19" s="10"/>
      <c r="F19" s="51">
        <f>SUM(F8:F18)</f>
        <v>5492</v>
      </c>
      <c r="G19" s="54">
        <f t="shared" si="0"/>
        <v>274.6</v>
      </c>
      <c r="H19" s="54">
        <f t="shared" si="1"/>
        <v>5766.6</v>
      </c>
      <c r="I19" s="69"/>
      <c r="J19" s="69"/>
      <c r="K19" s="69"/>
      <c r="L19" s="69"/>
    </row>
  </sheetData>
  <mergeCells count="16">
    <mergeCell ref="A1:L1"/>
    <mergeCell ref="A2:L2"/>
    <mergeCell ref="E3:F3"/>
    <mergeCell ref="E4:F4"/>
    <mergeCell ref="A8:A9"/>
    <mergeCell ref="A13:A15"/>
    <mergeCell ref="B8:B9"/>
    <mergeCell ref="B13:B15"/>
    <mergeCell ref="C8:C9"/>
    <mergeCell ref="C13:C15"/>
    <mergeCell ref="D8:D9"/>
    <mergeCell ref="D13:D15"/>
    <mergeCell ref="I8:I18"/>
    <mergeCell ref="J8:J18"/>
    <mergeCell ref="K8:K18"/>
    <mergeCell ref="L8:L18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8" spans="1:1">
      <c r="A18" s="70" t="s">
        <v>63</v>
      </c>
    </row>
    <row r="19" spans="1:1">
      <c r="A19" s="70" t="s">
        <v>64</v>
      </c>
    </row>
    <row r="20" spans="1:1">
      <c r="A20" s="70" t="s">
        <v>65</v>
      </c>
    </row>
    <row r="21" spans="1:1">
      <c r="A21" s="70" t="s">
        <v>66</v>
      </c>
    </row>
    <row r="22" spans="1:1">
      <c r="A22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2025-04-24T09:46:00Z</dcterms:created>
  <dcterms:modified xsi:type="dcterms:W3CDTF">2025-04-25T11:04:15Z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39CAB0A7D26747FBA991E16B7ADB1E69_11</vt:lpwstr>
  </property>
  <property fmtid="{D5CDD505-2E9C-101B-9397-08002B2CF9AE}" pid="3" name="KSOProductBuildVer">
    <vt:lpwstr>2052-12.1.0.20784</vt:lpwstr>
  </property>
</Properties>
</file>